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15" windowWidth="8565" windowHeight="7965" tabRatio="768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<sst xmlns="http://schemas.openxmlformats.org/spreadsheetml/2006/main" count="699" uniqueCount="169">
  <si>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</si>
  <si>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</si>
  <si>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</si>
  <si>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</si>
  <si>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</si>
  <si>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</si>
  <si>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</si>
  <si>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</si>
  <si>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</si>
  <si>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</si>
  <si>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</si>
  <si>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</si>
  <si>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</si>
  <si>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</si>
  <si>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</si>
  <si>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</si>
  <si>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</si>
  <si>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</si>
  <si>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</si>
  <si>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</si>
  <si>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</si>
  <si>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</si>
  <si>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</si>
  <si>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</si>
  <si>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</si>
  <si>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</si>
  <si>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</si>
  <si>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</si>
  <si>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</si>
  <si>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</si>
  <si>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</si>
  <si>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</si>
  <si>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</si>
  <si>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</si>
  <si>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</si>
  <si>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</si>
  <si>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</si>
  <si>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</si>
  <si>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</si>
  <si>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</si>
  <si>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</si>
  <si>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</si>
  <si>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</si>
  <si>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</si>
  <si>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</si>
  <si>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</si>
  <si>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</si>
  <si>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</si>
  <si>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</si>
  <si>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</si>
  <si>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</si>
  <si>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</si>
  <si>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</si>
  <si>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</si>
  <si>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</si>
  <si>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</si>
  <si>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</si>
  <si>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</si>
  <si>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</si>
  <si>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</si>
  <si>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</si>
  <si>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</si>
  <si>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</si>
  <si>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</si>
  <si>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</si>
  <si>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</si>
  <si>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</si>
  <si>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</si>
  <si>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</si>
  <si>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</si>
  <si>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</si>
  <si>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</si>
  <si>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</si>
  <si>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</si>
  <si>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</si>
  <si>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</si>
  <si>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</si>
  <si>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</si>
  <si>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</si>
  <si>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</si>
  <si>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</si>
  <si>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</si>
  <si>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</si>
  <si>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</si>
  <si>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</si>
  <si>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</si>
  <si>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</si>
  <si>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</si>
  <si>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</si>
  <si>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</si>
  <si>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</si>
  <si>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</si>
  <si>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</si>
  <si>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</si>
  <si>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</si>
  <si>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</si>
  <si>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</si>
  <si>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</si>
  <si>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</si>
  <si>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</si>
  <si>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</si>
  <si>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</si>
  <si>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</si>
  <si>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</si>
  <si>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</si>
  <si>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</si>
  <si>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</si>
  <si>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</si>
  <si>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</si>
  <si>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</si>
  <si>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</si>
  <si>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</si>
  <si>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</si>
  <si>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</si>
  <si>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</si>
  <si>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</si>
  <si>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</si>
  <si>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</si>
  <si>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</si>
  <si>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</si>
  <si>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</si>
  <si>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</si>
  <si>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</si>
  <si>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</si>
  <si>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</si>
  <si>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</si>
  <si>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</si>
  <si>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</si>
  <si>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</si>
  <si>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</si>
  <si>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580635</t>
  </si>
  <si>
    <t>92267</t>
  </si>
  <si>
    <t>13339</t>
  </si>
  <si>
    <t>17517</t>
  </si>
  <si>
    <t>4551</t>
  </si>
  <si>
    <t>3243</t>
  </si>
  <si>
    <t>11196</t>
  </si>
  <si>
    <t>5234</t>
  </si>
  <si>
    <t>125</t>
  </si>
  <si>
    <t>91</t>
  </si>
  <si>
    <t>32</t>
  </si>
  <si>
    <t>20303</t>
  </si>
  <si>
    <t>55684</t>
  </si>
  <si>
    <t>4886</t>
  </si>
  <si>
    <t>3934</t>
  </si>
  <si>
    <t>3005</t>
  </si>
  <si>
    <t>43859</t>
  </si>
  <si>
    <t>701343</t>
  </si>
  <si>
    <t>548453</t>
  </si>
  <si>
    <t>198232</t>
  </si>
  <si>
    <t xml:space="preserve"> </t>
  </si>
  <si>
    <t xml:space="preserve">State:  Maryland </t>
  </si>
  <si>
    <t>Montgomery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</si>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</sst>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D7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971777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971777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466402</v>
      </c>
      <c r="C9" s="27">
        <v>47.99475599854699</v>
      </c>
      <c r="D9" s="20"/>
      <c r="E9" s="17" t="s">
        <v>6</v>
      </c>
      <c r="F9" s="22">
        <v>165398</v>
      </c>
      <c r="G9" s="23">
        <v>17.020159974973684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505375</v>
      </c>
      <c r="C10" s="27">
        <v>52.00524400145301</v>
      </c>
      <c r="D10" s="20"/>
      <c r="E10" s="17" t="s">
        <v>8</v>
      </c>
      <c r="F10" s="22">
        <v>14819</v>
      </c>
      <c r="G10" s="23">
        <v>1.5249383346179215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7302</v>
      </c>
      <c r="G11" s="23">
        <v>0.751406958592352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63732</v>
      </c>
      <c r="C12" s="27">
        <v>6.558294752808515</v>
      </c>
      <c r="D12" s="20"/>
      <c r="E12" s="17" t="s">
        <v>11</v>
      </c>
      <c r="F12" s="22">
        <v>3482</v>
      </c>
      <c r="G12" s="23">
        <v>0.35831265815099556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64300</v>
      </c>
      <c r="C13" s="27">
        <v>6.616744376539062</v>
      </c>
      <c r="D13" s="20"/>
      <c r="E13" s="17" t="s">
        <v>13</v>
      </c>
      <c r="F13" s="22">
        <v>139795</v>
      </c>
      <c r="G13" s="23">
        <v>14.385502023612412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64663</v>
      </c>
      <c r="C14" s="27">
        <v>6.654098625507704</v>
      </c>
      <c r="D14" s="20"/>
      <c r="E14" s="17" t="s">
        <v>15</v>
      </c>
      <c r="F14" s="22">
        <v>806379</v>
      </c>
      <c r="G14" s="23">
        <v>82.97984002502632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59862</v>
      </c>
      <c r="C15" s="27">
        <v>6.160055239010596</v>
      </c>
      <c r="D15" s="20"/>
      <c r="E15" s="17" t="s">
        <v>115</v>
      </c>
      <c r="F15" s="22">
        <v>478765</v>
      </c>
      <c r="G15" s="23">
        <v>49.26696145309057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54031</v>
      </c>
      <c r="C16" s="27">
        <v>5.560020457368306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132393</v>
      </c>
      <c r="C17" s="27">
        <v>13.623804638306936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140565</v>
      </c>
      <c r="C18" s="27">
        <v>14.464738309303472</v>
      </c>
      <c r="D18" s="20"/>
      <c r="E18" s="21" t="s">
        <v>21</v>
      </c>
      <c r="F18" s="44">
        <v>971777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153481</v>
      </c>
      <c r="C19" s="27">
        <v>15.793849823570634</v>
      </c>
      <c r="D19" s="20"/>
      <c r="E19" s="17" t="s">
        <v>23</v>
      </c>
      <c r="F19" s="16">
        <v>962877</v>
      </c>
      <c r="G19" s="24">
        <v>99.08415202253192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65827</v>
      </c>
      <c r="C20" s="27">
        <v>6.773879192448473</v>
      </c>
      <c r="D20" s="20"/>
      <c r="E20" s="17" t="s">
        <v>25</v>
      </c>
      <c r="F20" s="16">
        <v>357086</v>
      </c>
      <c r="G20" s="24">
        <v>36.7456731328278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53154</v>
      </c>
      <c r="C21" s="27">
        <v>5.4697734150942035</v>
      </c>
      <c r="D21" s="20"/>
      <c r="E21" s="17" t="s">
        <v>27</v>
      </c>
      <c r="F21" s="16">
        <v>190571</v>
      </c>
      <c r="G21" s="24">
        <v>19.610569091468516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62541</v>
      </c>
      <c r="C22" s="27">
        <v>6.435735770655202</v>
      </c>
      <c r="D22" s="20"/>
      <c r="E22" s="17" t="s">
        <v>29</v>
      </c>
      <c r="F22" s="16">
        <v>287257</v>
      </c>
      <c r="G22" s="24">
        <v>29.559971063320084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37797</v>
      </c>
      <c r="C23" s="27">
        <v>3.8894725847596723</v>
      </c>
      <c r="D23" s="20"/>
      <c r="E23" s="17" t="s">
        <v>31</v>
      </c>
      <c r="F23" s="16">
        <v>212397</v>
      </c>
      <c r="G23" s="24">
        <v>21.856557625875073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19431</v>
      </c>
      <c r="C24" s="27">
        <v>1.9995328146272242</v>
      </c>
      <c r="D24" s="20"/>
      <c r="E24" s="17" t="s">
        <v>33</v>
      </c>
      <c r="F24" s="16">
        <v>66879</v>
      </c>
      <c r="G24" s="24">
        <v>6.882134481470543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17060</v>
      </c>
      <c r="G25" s="24">
        <v>1.755546797259042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38.5</v>
      </c>
      <c r="C26" s="27" t="s">
        <v>36</v>
      </c>
      <c r="D26" s="20"/>
      <c r="E26" s="17" t="s">
        <v>37</v>
      </c>
      <c r="F26" s="16">
        <v>61084</v>
      </c>
      <c r="G26" s="24">
        <v>6.285804253444978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16797</v>
      </c>
      <c r="G27" s="63">
        <v>1.7284829750035244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738247</v>
      </c>
      <c r="C28" s="27">
        <v>75.96876649684033</v>
      </c>
      <c r="D28" s="20"/>
      <c r="E28" s="17" t="s">
        <v>39</v>
      </c>
      <c r="F28" s="16">
        <v>8900</v>
      </c>
      <c r="G28" s="24">
        <v>0.9158479774680817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347342</v>
      </c>
      <c r="C29" s="27">
        <v>35.74297395390094</v>
      </c>
      <c r="D29" s="20"/>
      <c r="E29" s="17" t="s">
        <v>41</v>
      </c>
      <c r="F29" s="16">
        <v>5864</v>
      </c>
      <c r="G29" s="24">
        <v>0.6034306224576215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390905</v>
      </c>
      <c r="C30" s="27">
        <v>40.22579254293938</v>
      </c>
      <c r="D30" s="20"/>
      <c r="E30" s="17" t="s">
        <v>43</v>
      </c>
      <c r="F30" s="16">
        <v>3036</v>
      </c>
      <c r="G30" s="24">
        <v>0.3124173550104602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710287</v>
      </c>
      <c r="C31" s="27">
        <v>73.09156318785071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150012</v>
      </c>
      <c r="C32" s="27">
        <v>15.436874920892345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119769</v>
      </c>
      <c r="C33" s="27">
        <v>12.324741170042099</v>
      </c>
      <c r="E33" s="21" t="s">
        <v>48</v>
      </c>
      <c r="F33" s="48">
        <v>357086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50464</v>
      </c>
      <c r="C34" s="27">
        <v>5.192960936511154</v>
      </c>
      <c r="E34" s="17" t="s">
        <v>49</v>
      </c>
      <c r="F34" s="51">
        <v>244898</v>
      </c>
      <c r="G34" s="24">
        <v>68.58235831144319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69305</v>
      </c>
      <c r="C35" s="27">
        <v>7.131780233530944</v>
      </c>
      <c r="D35" s="20"/>
      <c r="E35" s="17" t="s">
        <v>50</v>
      </c>
      <c r="F35" s="16">
        <v>118482</v>
      </c>
      <c r="G35" s="24">
        <v>33.1802422945733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190571</v>
      </c>
      <c r="G36" s="24">
        <v>53.36837624549828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91481</v>
      </c>
      <c r="G37" s="24">
        <v>25.61875850635421</v>
      </c>
    </row>
    <row r="38" spans="1:7" ht="12.75">
      <c r="A38" s="15" t="s">
        <v>118</v>
      </c>
      <c r="B38" s="51">
        <v>933132</v>
      </c>
      <c r="C38" s="27">
        <v>96.02326459671303</v>
      </c>
      <c r="D38" s="20"/>
      <c r="E38" s="17" t="s">
        <v>52</v>
      </c>
      <c r="F38" s="16">
        <v>40469</v>
      </c>
      <c r="G38" s="24">
        <v>11.333124233377953</v>
      </c>
    </row>
    <row r="39" spans="1:7" ht="12.75">
      <c r="A39" s="15" t="s">
        <v>53</v>
      </c>
      <c r="B39" s="51">
        <v>558358</v>
      </c>
      <c r="C39" s="27">
        <v>57.45742078686777</v>
      </c>
      <c r="E39" s="17" t="s">
        <v>50</v>
      </c>
      <c r="F39" s="16">
        <v>21051</v>
      </c>
      <c r="G39" s="24">
        <v>5.895218518788191</v>
      </c>
    </row>
    <row r="40" spans="1:7" ht="12.75">
      <c r="A40" s="15" t="s">
        <v>54</v>
      </c>
      <c r="B40" s="51">
        <v>167315</v>
      </c>
      <c r="C40" s="27">
        <v>17.21742745506428</v>
      </c>
      <c r="D40" s="20"/>
      <c r="E40" s="17" t="s">
        <v>55</v>
      </c>
      <c r="F40" s="16">
        <v>112188</v>
      </c>
      <c r="G40" s="24">
        <v>31.417641688556817</v>
      </c>
    </row>
    <row r="41" spans="1:7" ht="12.75">
      <c r="A41" s="15" t="s">
        <v>56</v>
      </c>
      <c r="B41" s="51">
        <v>3639</v>
      </c>
      <c r="C41" s="27">
        <v>0.37446862809060105</v>
      </c>
      <c r="D41" s="20"/>
      <c r="E41" s="17" t="s">
        <v>57</v>
      </c>
      <c r="F41" s="16">
        <v>89264</v>
      </c>
      <c r="G41" s="24">
        <v>24.99789966562677</v>
      </c>
    </row>
    <row r="42" spans="1:7" ht="12.75">
      <c r="A42" s="15" t="s">
        <v>58</v>
      </c>
      <c r="B42" s="51">
        <v>135451</v>
      </c>
      <c r="C42" s="27">
        <v>13.938485887194284</v>
      </c>
      <c r="D42" s="20"/>
      <c r="E42" s="17" t="s">
        <v>59</v>
      </c>
      <c r="F42" s="16">
        <v>30624</v>
      </c>
      <c r="G42" s="24">
        <v>8.576085312781794</v>
      </c>
    </row>
    <row r="43" spans="1:7" ht="12.75">
      <c r="A43" s="15" t="s">
        <v>60</v>
      </c>
      <c r="B43" s="51">
        <v>32979</v>
      </c>
      <c r="C43" s="27">
        <v>3.393679825721333</v>
      </c>
      <c r="D43" s="20"/>
      <c r="E43" s="17"/>
      <c r="F43" s="16"/>
      <c r="G43" s="28"/>
    </row>
    <row r="44" spans="1:7" ht="12.75">
      <c r="A44" s="15" t="s">
        <v>61</v>
      </c>
      <c r="B44" s="51">
        <v>38180</v>
      </c>
      <c r="C44" s="27">
        <v>3.928884919070939</v>
      </c>
      <c r="E44" s="17" t="s">
        <v>62</v>
      </c>
      <c r="F44" s="16">
        <v>127583</v>
      </c>
      <c r="G44" s="23">
        <v>35.728928045344816</v>
      </c>
    </row>
    <row r="45" spans="1:7" ht="12.75">
      <c r="A45" s="15" t="s">
        <v>63</v>
      </c>
      <c r="B45" s="51">
        <v>12159</v>
      </c>
      <c r="C45" s="27">
        <v>1.2512129840488095</v>
      </c>
      <c r="E45" s="17" t="s">
        <v>64</v>
      </c>
      <c r="F45" s="16">
        <v>86105</v>
      </c>
      <c r="G45" s="23">
        <v>24.11323882762136</v>
      </c>
    </row>
    <row r="46" spans="1:7" ht="12.75">
      <c r="A46" s="15" t="s">
        <v>65</v>
      </c>
      <c r="B46" s="51">
        <v>3368</v>
      </c>
      <c r="C46" s="27">
        <v>0.3465815716980336</v>
      </c>
      <c r="D46" s="20"/>
      <c r="E46" s="17"/>
      <c r="F46" s="16"/>
      <c r="G46" s="24"/>
    </row>
    <row r="47" spans="1:7" ht="12.75">
      <c r="A47" s="15" t="s">
        <v>66</v>
      </c>
      <c r="B47" s="51">
        <v>17438</v>
      </c>
      <c r="C47" s="27">
        <v>1.7944446102346525</v>
      </c>
      <c r="D47" s="20"/>
      <c r="E47" s="17" t="s">
        <v>67</v>
      </c>
      <c r="F47" s="49">
        <v>2.7</v>
      </c>
      <c r="G47" s="23" t="s">
        <v>36</v>
      </c>
    </row>
    <row r="48" spans="1:7" ht="12.75">
      <c r="A48" s="15" t="s">
        <v>68</v>
      </c>
      <c r="B48" s="51">
        <v>12089</v>
      </c>
      <c r="C48" s="27">
        <v>1.2440096853496223</v>
      </c>
      <c r="D48" s="20"/>
      <c r="E48" s="17" t="s">
        <v>69</v>
      </c>
      <c r="F48" s="49">
        <v>3.22</v>
      </c>
      <c r="G48" s="23" t="s">
        <v>36</v>
      </c>
    </row>
    <row r="49" spans="1:7" ht="14.25">
      <c r="A49" s="15" t="s">
        <v>119</v>
      </c>
      <c r="B49" s="51">
        <v>19238</v>
      </c>
      <c r="C49" s="27">
        <v>1.979672291070894</v>
      </c>
      <c r="D49" s="20"/>
      <c r="E49" s="17"/>
      <c r="F49" s="49"/>
      <c r="G49" s="23"/>
    </row>
    <row r="50" spans="1:7" ht="12.75">
      <c r="A50" s="15" t="s">
        <v>70</v>
      </c>
      <c r="B50" s="51">
        <v>522</v>
      </c>
      <c r="C50" s="27">
        <v>0.05371602744250996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80</v>
      </c>
      <c r="C51" s="27">
        <v>0.00823234137049961</v>
      </c>
      <c r="D51" s="20"/>
      <c r="E51" s="21" t="s">
        <v>73</v>
      </c>
      <c r="F51" s="44">
        <v>375905</v>
      </c>
      <c r="G51" s="19">
        <v>100</v>
      </c>
    </row>
    <row r="52" spans="1:7" ht="12.75">
      <c r="A52" s="15" t="s">
        <v>74</v>
      </c>
      <c r="B52" s="51">
        <v>120</v>
      </c>
      <c r="C52" s="27">
        <v>0.012348512055749416</v>
      </c>
      <c r="D52" s="20"/>
      <c r="E52" s="17" t="s">
        <v>75</v>
      </c>
      <c r="F52" s="16">
        <v>357086</v>
      </c>
      <c r="G52" s="24">
        <v>94.99368191431346</v>
      </c>
    </row>
    <row r="53" spans="1:7" ht="12.75">
      <c r="A53" s="15" t="s">
        <v>76</v>
      </c>
      <c r="B53" s="51">
        <v>53</v>
      </c>
      <c r="C53" s="27">
        <v>0.005453926157955992</v>
      </c>
      <c r="D53" s="20"/>
      <c r="E53" s="17" t="s">
        <v>77</v>
      </c>
      <c r="F53" s="16">
        <v>18819</v>
      </c>
      <c r="G53" s="24">
        <v>5.0063180856865435</v>
      </c>
    </row>
    <row r="54" spans="1:7" ht="14.25">
      <c r="A54" s="15" t="s">
        <v>120</v>
      </c>
      <c r="B54" s="51">
        <v>269</v>
      </c>
      <c r="C54" s="27">
        <v>0.02768124785830494</v>
      </c>
      <c r="D54" s="20"/>
      <c r="E54" s="17" t="s">
        <v>78</v>
      </c>
      <c r="F54" s="16">
        <v>2377</v>
      </c>
      <c r="G54" s="24">
        <v>0.6323406179752863</v>
      </c>
    </row>
    <row r="55" spans="1:7" ht="12.75">
      <c r="A55" s="15" t="s">
        <v>79</v>
      </c>
      <c r="B55" s="51">
        <v>67847</v>
      </c>
      <c r="C55" s="27">
        <v>6.981745812053588</v>
      </c>
      <c r="E55" s="17"/>
      <c r="F55" s="17"/>
      <c r="G55" s="28"/>
    </row>
    <row r="56" spans="1:7" ht="12.75">
      <c r="A56" s="15" t="s">
        <v>121</v>
      </c>
      <c r="B56" s="51">
        <v>38645</v>
      </c>
      <c r="C56" s="27">
        <v>3.976735403286968</v>
      </c>
      <c r="E56" s="17" t="s">
        <v>80</v>
      </c>
      <c r="F56" s="99">
        <v>0.015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0.054000000000000006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589088</v>
      </c>
      <c r="C60" s="27">
        <v>60.619668915810934</v>
      </c>
      <c r="E60" s="21" t="s">
        <v>85</v>
      </c>
      <c r="F60" s="44">
        <v>357086</v>
      </c>
      <c r="G60" s="19">
        <v>100</v>
      </c>
    </row>
    <row r="61" spans="1:7" ht="12.75">
      <c r="A61" s="15" t="s">
        <v>86</v>
      </c>
      <c r="B61" s="51">
        <v>181254</v>
      </c>
      <c r="C61" s="27">
        <v>18.651810034606704</v>
      </c>
      <c r="E61" s="17" t="s">
        <v>87</v>
      </c>
      <c r="F61" s="16">
        <v>241465</v>
      </c>
      <c r="G61" s="24">
        <v>67.62096525766903</v>
      </c>
    </row>
    <row r="62" spans="1:8" ht="12.75">
      <c r="A62" s="15" t="s">
        <v>88</v>
      </c>
      <c r="B62" s="51">
        <v>9613</v>
      </c>
      <c r="C62" s="27">
        <v>0.9892187199326594</v>
      </c>
      <c r="E62" s="17" t="s">
        <v>89</v>
      </c>
      <c r="F62" s="16">
        <v>115621</v>
      </c>
      <c r="G62" s="24">
        <v>32.37903474233098</v>
      </c>
      <c r="H62" s="30"/>
    </row>
    <row r="63" spans="1:7" ht="12.75">
      <c r="A63" s="15" t="s">
        <v>90</v>
      </c>
      <c r="B63" s="51">
        <v>151180</v>
      </c>
      <c r="C63" s="27">
        <v>15.55706710490164</v>
      </c>
      <c r="E63" s="17"/>
      <c r="F63" s="17"/>
      <c r="G63" s="28"/>
    </row>
    <row r="64" spans="1:7" ht="12.75">
      <c r="A64" s="15" t="s">
        <v>91</v>
      </c>
      <c r="B64" s="51">
        <v>2008</v>
      </c>
      <c r="C64" s="27">
        <v>0.20663176839954023</v>
      </c>
      <c r="E64" s="17" t="s">
        <v>92</v>
      </c>
      <c r="F64" s="49">
        <v>2.81</v>
      </c>
      <c r="G64" s="23" t="s">
        <v>36</v>
      </c>
    </row>
    <row r="65" spans="1:7" ht="13.5" thickBot="1">
      <c r="A65" s="31" t="s">
        <v>93</v>
      </c>
      <c r="B65" s="57">
        <v>80532</v>
      </c>
      <c r="C65" s="111">
        <v>8.287086440613432</v>
      </c>
      <c r="D65" s="32"/>
      <c r="E65" s="33" t="s">
        <v>94</v>
      </c>
      <c r="F65" s="53">
        <v>2.47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49" right="0.34" top="0.43" bottom="0.35" header="0.3" footer="0.3"/>
  <pageSetup fitToHeight="1" fitToWidth="1" horizontalDpi="600" verticalDpi="600" orientation="portrait" scale="7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873341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873341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418622</v>
      </c>
      <c r="C9" s="27">
        <v>47.93339600453889</v>
      </c>
      <c r="D9" s="20"/>
      <c r="E9" s="17" t="s">
        <v>6</v>
      </c>
      <c r="F9" s="22">
        <v>100604</v>
      </c>
      <c r="G9" s="23">
        <v>11.519440859870315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454719</v>
      </c>
      <c r="C10" s="27">
        <v>52.066603995461115</v>
      </c>
      <c r="D10" s="20"/>
      <c r="E10" s="17" t="s">
        <v>8</v>
      </c>
      <c r="F10" s="22">
        <v>8917</v>
      </c>
      <c r="G10" s="23">
        <v>1.0210215711846804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5319</v>
      </c>
      <c r="G11" s="23">
        <v>0.6090404549883722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60173</v>
      </c>
      <c r="C12" s="27">
        <v>6.889977683402016</v>
      </c>
      <c r="D12" s="20"/>
      <c r="E12" s="17" t="s">
        <v>11</v>
      </c>
      <c r="F12" s="22">
        <v>2739</v>
      </c>
      <c r="G12" s="23">
        <v>0.31362320101770097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63303</v>
      </c>
      <c r="C13" s="27">
        <v>7.248371483761784</v>
      </c>
      <c r="D13" s="20"/>
      <c r="E13" s="17" t="s">
        <v>13</v>
      </c>
      <c r="F13" s="22">
        <v>83629</v>
      </c>
      <c r="G13" s="23">
        <v>9.575755632679561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63202</v>
      </c>
      <c r="C14" s="27">
        <v>7.236806699788513</v>
      </c>
      <c r="D14" s="20"/>
      <c r="E14" s="17" t="s">
        <v>15</v>
      </c>
      <c r="F14" s="22">
        <v>772737</v>
      </c>
      <c r="G14" s="23">
        <v>88.48055914012969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51535</v>
      </c>
      <c r="C15" s="27">
        <v>5.90090239665835</v>
      </c>
      <c r="D15" s="20"/>
      <c r="E15" s="17" t="s">
        <v>115</v>
      </c>
      <c r="F15" s="22">
        <v>519318</v>
      </c>
      <c r="G15" s="23">
        <v>59.46337112307793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43684</v>
      </c>
      <c r="C16" s="27">
        <v>5.0019408226569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126567</v>
      </c>
      <c r="C17" s="27">
        <v>14.492277357870522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155708</v>
      </c>
      <c r="C18" s="27">
        <v>17.829003791188093</v>
      </c>
      <c r="D18" s="20"/>
      <c r="E18" s="21" t="s">
        <v>21</v>
      </c>
      <c r="F18" s="44">
        <v>873341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132870</v>
      </c>
      <c r="C19" s="27">
        <v>15.21398857948957</v>
      </c>
      <c r="D19" s="20"/>
      <c r="E19" s="17" t="s">
        <v>23</v>
      </c>
      <c r="F19" s="16">
        <v>863910</v>
      </c>
      <c r="G19" s="24">
        <v>98.92012398364442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45652</v>
      </c>
      <c r="C20" s="27">
        <v>5.227282355918249</v>
      </c>
      <c r="D20" s="20"/>
      <c r="E20" s="17" t="s">
        <v>25</v>
      </c>
      <c r="F20" s="16">
        <v>324565</v>
      </c>
      <c r="G20" s="24">
        <v>37.16360505232206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32490</v>
      </c>
      <c r="C21" s="27">
        <v>3.72019634942136</v>
      </c>
      <c r="D21" s="20"/>
      <c r="E21" s="17" t="s">
        <v>27</v>
      </c>
      <c r="F21" s="16">
        <v>179192</v>
      </c>
      <c r="G21" s="24">
        <v>20.5179878191909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50103</v>
      </c>
      <c r="C22" s="27">
        <v>5.736934370423466</v>
      </c>
      <c r="D22" s="20"/>
      <c r="E22" s="17" t="s">
        <v>29</v>
      </c>
      <c r="F22" s="16">
        <v>261085</v>
      </c>
      <c r="G22" s="24">
        <v>29.89496657090415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35071</v>
      </c>
      <c r="C23" s="27">
        <v>4.015728106203648</v>
      </c>
      <c r="D23" s="20"/>
      <c r="E23" s="17" t="s">
        <v>31</v>
      </c>
      <c r="F23" s="16">
        <v>205941</v>
      </c>
      <c r="G23" s="24">
        <v>23.58082352712171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12983</v>
      </c>
      <c r="C24" s="27">
        <v>1.486590003217529</v>
      </c>
      <c r="D24" s="20"/>
      <c r="E24" s="17" t="s">
        <v>33</v>
      </c>
      <c r="F24" s="16">
        <v>49995</v>
      </c>
      <c r="G24" s="24">
        <v>5.72456806676888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12246</v>
      </c>
      <c r="G25" s="24">
        <v>1.4022014310561395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36.8</v>
      </c>
      <c r="C26" s="27" t="s">
        <v>36</v>
      </c>
      <c r="D26" s="20"/>
      <c r="E26" s="17" t="s">
        <v>37</v>
      </c>
      <c r="F26" s="16">
        <v>49073</v>
      </c>
      <c r="G26" s="24">
        <v>5.61899647445843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13079</v>
      </c>
      <c r="G27" s="63">
        <v>1.4975822731327166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651583</v>
      </c>
      <c r="C28" s="27">
        <v>74.60808550153949</v>
      </c>
      <c r="D28" s="20"/>
      <c r="E28" s="17" t="s">
        <v>39</v>
      </c>
      <c r="F28" s="16">
        <v>9431</v>
      </c>
      <c r="G28" s="24">
        <v>1.0798760163555816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305157</v>
      </c>
      <c r="C29" s="27">
        <v>34.941334484468264</v>
      </c>
      <c r="D29" s="20"/>
      <c r="E29" s="17" t="s">
        <v>41</v>
      </c>
      <c r="F29" s="16">
        <v>5436</v>
      </c>
      <c r="G29" s="24">
        <v>0.6224372839475073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346426</v>
      </c>
      <c r="C30" s="27">
        <v>39.66675101707123</v>
      </c>
      <c r="D30" s="20"/>
      <c r="E30" s="17" t="s">
        <v>43</v>
      </c>
      <c r="F30" s="16">
        <v>3995</v>
      </c>
      <c r="G30" s="24">
        <v>0.45743873240807426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627408</v>
      </c>
      <c r="C31" s="27">
        <v>71.83998003070965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116398</v>
      </c>
      <c r="C32" s="27">
        <v>13.327898266541935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98157</v>
      </c>
      <c r="C33" s="27">
        <v>11.239252479844643</v>
      </c>
      <c r="E33" s="21" t="s">
        <v>48</v>
      </c>
      <c r="F33" s="48">
        <v>324565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39957</v>
      </c>
      <c r="C34" s="27">
        <v>4.575188843762058</v>
      </c>
      <c r="E34" s="17" t="s">
        <v>49</v>
      </c>
      <c r="F34" s="51">
        <v>224225</v>
      </c>
      <c r="G34" s="24">
        <v>69.08477500654722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58200</v>
      </c>
      <c r="C35" s="27">
        <v>6.6640636360825845</v>
      </c>
      <c r="D35" s="20"/>
      <c r="E35" s="17" t="s">
        <v>50</v>
      </c>
      <c r="F35" s="16">
        <v>113665</v>
      </c>
      <c r="G35" s="24">
        <v>35.02072004066982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179192</v>
      </c>
      <c r="G36" s="24">
        <v>55.209896322770476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89960</v>
      </c>
      <c r="G37" s="24">
        <v>27.717098269992142</v>
      </c>
    </row>
    <row r="38" spans="1:7" ht="12.75">
      <c r="A38" s="15" t="s">
        <v>118</v>
      </c>
      <c r="B38" s="51">
        <v>843224</v>
      </c>
      <c r="C38" s="27">
        <v>96.5515188225447</v>
      </c>
      <c r="D38" s="20"/>
      <c r="E38" s="17" t="s">
        <v>52</v>
      </c>
      <c r="F38" s="16">
        <v>33919</v>
      </c>
      <c r="G38" s="24">
        <v>10.450603114938456</v>
      </c>
    </row>
    <row r="39" spans="1:7" ht="12.75">
      <c r="A39" s="15" t="s">
        <v>53</v>
      </c>
      <c r="B39" s="51">
        <v>565719</v>
      </c>
      <c r="C39" s="27">
        <v>64.77641608489697</v>
      </c>
      <c r="E39" s="17" t="s">
        <v>50</v>
      </c>
      <c r="F39" s="16">
        <v>19033</v>
      </c>
      <c r="G39" s="24">
        <v>5.864156640426417</v>
      </c>
    </row>
    <row r="40" spans="1:7" ht="12.75">
      <c r="A40" s="15" t="s">
        <v>54</v>
      </c>
      <c r="B40" s="51">
        <v>132256</v>
      </c>
      <c r="C40" s="27">
        <v>15.143683853157015</v>
      </c>
      <c r="D40" s="20"/>
      <c r="E40" s="17" t="s">
        <v>55</v>
      </c>
      <c r="F40" s="16">
        <v>100340</v>
      </c>
      <c r="G40" s="24">
        <v>30.915224993452775</v>
      </c>
    </row>
    <row r="41" spans="1:7" ht="12.75">
      <c r="A41" s="15" t="s">
        <v>56</v>
      </c>
      <c r="B41" s="51">
        <v>2544</v>
      </c>
      <c r="C41" s="27">
        <v>0.29129515275247586</v>
      </c>
      <c r="D41" s="20"/>
      <c r="E41" s="17" t="s">
        <v>57</v>
      </c>
      <c r="F41" s="16">
        <v>79299</v>
      </c>
      <c r="G41" s="24">
        <v>24.43239412752453</v>
      </c>
    </row>
    <row r="42" spans="1:7" ht="12.75">
      <c r="A42" s="15" t="s">
        <v>58</v>
      </c>
      <c r="B42" s="51">
        <v>98651</v>
      </c>
      <c r="C42" s="27">
        <v>11.295816868783213</v>
      </c>
      <c r="D42" s="20"/>
      <c r="E42" s="17" t="s">
        <v>59</v>
      </c>
      <c r="F42" s="16">
        <v>25022</v>
      </c>
      <c r="G42" s="24">
        <v>7.709395652642768</v>
      </c>
    </row>
    <row r="43" spans="1:7" ht="12.75">
      <c r="A43" s="15" t="s">
        <v>60</v>
      </c>
      <c r="B43" s="51">
        <v>23626</v>
      </c>
      <c r="C43" s="27">
        <v>2.705243427252356</v>
      </c>
      <c r="D43" s="20"/>
      <c r="E43" s="17"/>
      <c r="F43" s="16"/>
      <c r="G43" s="28"/>
    </row>
    <row r="44" spans="1:7" ht="12.75">
      <c r="A44" s="15" t="s">
        <v>61</v>
      </c>
      <c r="B44" s="51">
        <v>28590</v>
      </c>
      <c r="C44" s="27">
        <v>3.273635384116857</v>
      </c>
      <c r="E44" s="17" t="s">
        <v>62</v>
      </c>
      <c r="F44" s="16">
        <v>120843</v>
      </c>
      <c r="G44" s="23">
        <v>37.23229553402246</v>
      </c>
    </row>
    <row r="45" spans="1:7" ht="12.75">
      <c r="A45" s="15" t="s">
        <v>63</v>
      </c>
      <c r="B45" s="51">
        <v>7393</v>
      </c>
      <c r="C45" s="27">
        <v>0.8465192862810746</v>
      </c>
      <c r="E45" s="17" t="s">
        <v>64</v>
      </c>
      <c r="F45" s="16">
        <v>68919</v>
      </c>
      <c r="G45" s="23">
        <v>21.2342674040639</v>
      </c>
    </row>
    <row r="46" spans="1:7" ht="12.75">
      <c r="A46" s="15" t="s">
        <v>65</v>
      </c>
      <c r="B46" s="51">
        <v>3168</v>
      </c>
      <c r="C46" s="27">
        <v>0.36274490720119634</v>
      </c>
      <c r="D46" s="20"/>
      <c r="E46" s="17"/>
      <c r="F46" s="16"/>
      <c r="G46" s="24"/>
    </row>
    <row r="47" spans="1:7" ht="12.75">
      <c r="A47" s="15" t="s">
        <v>66</v>
      </c>
      <c r="B47" s="51">
        <v>15130</v>
      </c>
      <c r="C47" s="27">
        <v>1.7324275397582387</v>
      </c>
      <c r="D47" s="20"/>
      <c r="E47" s="17" t="s">
        <v>67</v>
      </c>
      <c r="F47" s="49">
        <v>2.66</v>
      </c>
      <c r="G47" s="23" t="s">
        <v>36</v>
      </c>
    </row>
    <row r="48" spans="1:7" ht="12.75">
      <c r="A48" s="15" t="s">
        <v>68</v>
      </c>
      <c r="B48" s="51">
        <v>9907</v>
      </c>
      <c r="C48" s="27">
        <v>1.1343793546850542</v>
      </c>
      <c r="D48" s="20"/>
      <c r="E48" s="17" t="s">
        <v>69</v>
      </c>
      <c r="F48" s="49">
        <v>3.19</v>
      </c>
      <c r="G48" s="23" t="s">
        <v>36</v>
      </c>
    </row>
    <row r="49" spans="1:7" ht="14.25">
      <c r="A49" s="15" t="s">
        <v>119</v>
      </c>
      <c r="B49" s="51">
        <v>10837</v>
      </c>
      <c r="C49" s="27">
        <v>1.2408669694884358</v>
      </c>
      <c r="D49" s="20"/>
      <c r="E49" s="17"/>
      <c r="F49" s="49"/>
      <c r="G49" s="23"/>
    </row>
    <row r="50" spans="1:7" ht="12.75">
      <c r="A50" s="15" t="s">
        <v>70</v>
      </c>
      <c r="B50" s="51">
        <v>412</v>
      </c>
      <c r="C50" s="27">
        <v>0.04717515838601417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103</v>
      </c>
      <c r="C51" s="27">
        <v>0.011793789596503542</v>
      </c>
      <c r="D51" s="20"/>
      <c r="E51" s="21" t="s">
        <v>73</v>
      </c>
      <c r="F51" s="44">
        <v>334632</v>
      </c>
      <c r="G51" s="19">
        <v>100</v>
      </c>
    </row>
    <row r="52" spans="1:7" ht="12.75">
      <c r="A52" s="15" t="s">
        <v>74</v>
      </c>
      <c r="B52" s="51">
        <v>68</v>
      </c>
      <c r="C52" s="27">
        <v>0.0077861911899246685</v>
      </c>
      <c r="D52" s="20"/>
      <c r="E52" s="17" t="s">
        <v>75</v>
      </c>
      <c r="F52" s="16">
        <v>324565</v>
      </c>
      <c r="G52" s="24">
        <v>96.99162064596332</v>
      </c>
    </row>
    <row r="53" spans="1:7" ht="12.75">
      <c r="A53" s="15" t="s">
        <v>76</v>
      </c>
      <c r="B53" s="51">
        <v>47</v>
      </c>
      <c r="C53" s="27">
        <v>0.005381632145977345</v>
      </c>
      <c r="D53" s="20"/>
      <c r="E53" s="17" t="s">
        <v>77</v>
      </c>
      <c r="F53" s="16">
        <v>10067</v>
      </c>
      <c r="G53" s="24">
        <v>3.008379354036673</v>
      </c>
    </row>
    <row r="54" spans="1:7" ht="14.25">
      <c r="A54" s="15" t="s">
        <v>120</v>
      </c>
      <c r="B54" s="51">
        <v>194</v>
      </c>
      <c r="C54" s="27">
        <v>0.022213545453608614</v>
      </c>
      <c r="D54" s="20"/>
      <c r="E54" s="17" t="s">
        <v>78</v>
      </c>
      <c r="F54" s="16">
        <v>1707</v>
      </c>
      <c r="G54" s="24">
        <v>0.5101126013053146</v>
      </c>
    </row>
    <row r="55" spans="1:7" ht="12.75">
      <c r="A55" s="15" t="s">
        <v>79</v>
      </c>
      <c r="B55" s="51">
        <v>43642</v>
      </c>
      <c r="C55" s="27">
        <v>4.997131704569005</v>
      </c>
      <c r="E55" s="17"/>
      <c r="F55" s="17"/>
      <c r="G55" s="28"/>
    </row>
    <row r="56" spans="1:7" ht="12.75">
      <c r="A56" s="15" t="s">
        <v>121</v>
      </c>
      <c r="B56" s="51">
        <v>30117</v>
      </c>
      <c r="C56" s="27">
        <v>3.4484811774553124</v>
      </c>
      <c r="E56" s="17" t="s">
        <v>80</v>
      </c>
      <c r="F56" s="99">
        <v>0.009000000000000001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0.033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587681</v>
      </c>
      <c r="C60" s="27">
        <v>67.2911268336194</v>
      </c>
      <c r="E60" s="21" t="s">
        <v>85</v>
      </c>
      <c r="F60" s="44">
        <v>324565</v>
      </c>
      <c r="G60" s="19">
        <v>100</v>
      </c>
    </row>
    <row r="61" spans="1:7" ht="12.75">
      <c r="A61" s="15" t="s">
        <v>86</v>
      </c>
      <c r="B61" s="51">
        <v>142507</v>
      </c>
      <c r="C61" s="27">
        <v>16.31745217503816</v>
      </c>
      <c r="E61" s="17" t="s">
        <v>87</v>
      </c>
      <c r="F61" s="16">
        <v>223017</v>
      </c>
      <c r="G61" s="24">
        <v>68.7125845362254</v>
      </c>
    </row>
    <row r="62" spans="1:8" ht="12.75">
      <c r="A62" s="15" t="s">
        <v>88</v>
      </c>
      <c r="B62" s="51">
        <v>6639</v>
      </c>
      <c r="C62" s="27">
        <v>0.7601841663222041</v>
      </c>
      <c r="E62" s="17" t="s">
        <v>89</v>
      </c>
      <c r="F62" s="16">
        <v>101548</v>
      </c>
      <c r="G62" s="24">
        <v>31.28741546377459</v>
      </c>
      <c r="H62" s="30"/>
    </row>
    <row r="63" spans="1:7" ht="12.75">
      <c r="A63" s="15" t="s">
        <v>90</v>
      </c>
      <c r="B63" s="51">
        <v>107785</v>
      </c>
      <c r="C63" s="27">
        <v>12.341685550088682</v>
      </c>
      <c r="E63" s="17"/>
      <c r="F63" s="17"/>
      <c r="G63" s="28"/>
    </row>
    <row r="64" spans="1:7" ht="12.75">
      <c r="A64" s="15" t="s">
        <v>91</v>
      </c>
      <c r="B64" s="51">
        <v>1492</v>
      </c>
      <c r="C64" s="27">
        <v>0.17083819493187655</v>
      </c>
      <c r="E64" s="17" t="s">
        <v>92</v>
      </c>
      <c r="F64" s="49">
        <v>2.79</v>
      </c>
      <c r="G64" s="23" t="s">
        <v>36</v>
      </c>
    </row>
    <row r="65" spans="1:7" ht="13.5" thickBot="1">
      <c r="A65" s="31" t="s">
        <v>93</v>
      </c>
      <c r="B65" s="57">
        <v>59421</v>
      </c>
      <c r="C65" s="111">
        <v>6.803871569066378</v>
      </c>
      <c r="D65" s="32"/>
      <c r="E65" s="33" t="s">
        <v>94</v>
      </c>
      <c r="F65" s="53">
        <v>2.39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757027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757027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364880</v>
      </c>
      <c r="C9" s="23">
        <v>48.1990734808666</v>
      </c>
      <c r="D9" s="20"/>
      <c r="E9" s="17" t="s">
        <v>6</v>
      </c>
      <c r="F9" s="22" t="s">
        <v>142</v>
      </c>
      <c r="G9" s="23">
        <v>7.355616114088401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392147</v>
      </c>
      <c r="C10" s="23">
        <v>51.8009265191334</v>
      </c>
      <c r="D10" s="20"/>
      <c r="E10" s="17" t="s">
        <v>8</v>
      </c>
      <c r="F10" s="22" t="s">
        <v>143</v>
      </c>
      <c r="G10" s="23">
        <v>0.6454195160806682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0.5196644241222572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57138</v>
      </c>
      <c r="C12" s="24">
        <v>7.5476832398316045</v>
      </c>
      <c r="D12" s="20"/>
      <c r="E12" s="17" t="s">
        <v>11</v>
      </c>
      <c r="F12" s="22" t="s">
        <v>145</v>
      </c>
      <c r="G12" s="23">
        <v>0.3969475329149423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50397</v>
      </c>
      <c r="C13" s="24">
        <v>6.6572262283907975</v>
      </c>
      <c r="D13" s="20"/>
      <c r="E13" s="17" t="s">
        <v>13</v>
      </c>
      <c r="F13" s="22" t="s">
        <v>146</v>
      </c>
      <c r="G13" s="23">
        <v>5.793584640970534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44128</v>
      </c>
      <c r="C14" s="24">
        <v>5.8291183801898745</v>
      </c>
      <c r="D14" s="20"/>
      <c r="E14" s="17" t="s">
        <v>15</v>
      </c>
      <c r="F14" s="22" t="s">
        <v>147</v>
      </c>
      <c r="G14" s="23">
        <v>92.6443838859116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42696</v>
      </c>
      <c r="C15" s="24">
        <v>5.639957359512937</v>
      </c>
      <c r="D15" s="20"/>
      <c r="E15" s="17" t="s">
        <v>95</v>
      </c>
      <c r="F15" s="22" t="s">
        <v>148</v>
      </c>
      <c r="G15" s="23">
        <v>72.44827463221259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51479</v>
      </c>
      <c r="C16" s="24">
        <v>6.800153759377142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148947</v>
      </c>
      <c r="C17" s="24">
        <v>19.67525596841328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133794</v>
      </c>
      <c r="C18" s="24">
        <v>17.673610056180294</v>
      </c>
      <c r="D18" s="20"/>
      <c r="E18" s="21" t="s">
        <v>21</v>
      </c>
      <c r="F18" s="44">
        <v>757027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88855</v>
      </c>
      <c r="C19" s="24">
        <v>11.737362075593076</v>
      </c>
      <c r="D19" s="20"/>
      <c r="E19" s="17" t="s">
        <v>23</v>
      </c>
      <c r="F19" s="16">
        <v>749257</v>
      </c>
      <c r="G19" s="23">
        <v>98.97361652886885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32056</v>
      </c>
      <c r="C20" s="24">
        <v>4.234459272918931</v>
      </c>
      <c r="D20" s="20"/>
      <c r="E20" s="17" t="s">
        <v>25</v>
      </c>
      <c r="F20" s="16">
        <v>282228</v>
      </c>
      <c r="G20" s="23">
        <v>37.28110093827565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30046</v>
      </c>
      <c r="C21" s="24">
        <v>3.9689469464101017</v>
      </c>
      <c r="D21" s="20"/>
      <c r="E21" s="17" t="s">
        <v>27</v>
      </c>
      <c r="F21" s="16">
        <v>162833</v>
      </c>
      <c r="G21" s="23">
        <v>21.50953664796632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46327</v>
      </c>
      <c r="C22" s="24">
        <v>6.119596791131624</v>
      </c>
      <c r="D22" s="20"/>
      <c r="E22" s="17" t="s">
        <v>29</v>
      </c>
      <c r="F22" s="16">
        <v>223758</v>
      </c>
      <c r="G22" s="23">
        <v>29.557466246250133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23659</v>
      </c>
      <c r="C23" s="24">
        <v>3.1252518073992075</v>
      </c>
      <c r="D23" s="20"/>
      <c r="E23" s="17" t="s">
        <v>31</v>
      </c>
      <c r="F23" s="16">
        <v>166938</v>
      </c>
      <c r="G23" s="23">
        <v>22.051789434194554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7505</v>
      </c>
      <c r="C24" s="24">
        <v>0.9913781146511287</v>
      </c>
      <c r="D24" s="20"/>
      <c r="E24" s="17" t="s">
        <v>33</v>
      </c>
      <c r="F24" s="16">
        <v>34526</v>
      </c>
      <c r="G24" s="23">
        <v>4.5607356144496825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8242</v>
      </c>
      <c r="G25" s="23">
        <v>1.088732634371033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33.9</v>
      </c>
      <c r="C26" s="27" t="s">
        <v>36</v>
      </c>
      <c r="D26" s="20"/>
      <c r="E26" s="17" t="s">
        <v>37</v>
      </c>
      <c r="F26" s="16">
        <v>45912</v>
      </c>
      <c r="G26" s="23">
        <v>6.0647770819270646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9206</v>
      </c>
      <c r="G27" s="63">
        <v>1.2160728745474072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578783</v>
      </c>
      <c r="C28" s="24">
        <v>76.45473675311449</v>
      </c>
      <c r="D28" s="20"/>
      <c r="E28" s="17" t="s">
        <v>39</v>
      </c>
      <c r="F28" s="16">
        <v>7770</v>
      </c>
      <c r="G28" s="23">
        <v>1.0263834711311486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273504</v>
      </c>
      <c r="C29" s="24">
        <v>36.12869818381643</v>
      </c>
      <c r="D29" s="20"/>
      <c r="E29" s="17" t="s">
        <v>41</v>
      </c>
      <c r="F29" s="16">
        <v>5895</v>
      </c>
      <c r="G29" s="23">
        <v>0.7787040620744042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305279</v>
      </c>
      <c r="C30" s="24">
        <v>40.326038569298056</v>
      </c>
      <c r="D30" s="20"/>
      <c r="E30" s="17" t="s">
        <v>43</v>
      </c>
      <c r="F30" s="16">
        <v>1875</v>
      </c>
      <c r="G30" s="23">
        <v>0.24767940905674435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553636</v>
      </c>
      <c r="C31" s="24">
        <v>73.13292656668784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95250</v>
      </c>
      <c r="C32" s="24">
        <v>12.582113980082612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77491</v>
      </c>
      <c r="C33" s="24">
        <v>10.23622671318196</v>
      </c>
      <c r="E33" s="21" t="s">
        <v>48</v>
      </c>
      <c r="F33" s="48">
        <v>282228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30753</v>
      </c>
      <c r="C34" s="24">
        <v>4.062338595585098</v>
      </c>
      <c r="E34" s="17" t="s">
        <v>49</v>
      </c>
      <c r="F34" s="51" t="s">
        <v>149</v>
      </c>
      <c r="G34" s="23">
        <v>70.23824709100444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46738</v>
      </c>
      <c r="C35" s="24">
        <v>6.173888117596863</v>
      </c>
      <c r="D35" s="20"/>
      <c r="E35" s="17" t="s">
        <v>50</v>
      </c>
      <c r="F35" s="16">
        <v>94679</v>
      </c>
      <c r="G35" s="23">
        <v>33.54699037657497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162833</v>
      </c>
      <c r="G36" s="23">
        <v>57.69555111470159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78126</v>
      </c>
      <c r="G37" s="23">
        <v>27.681874229346487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757027</v>
      </c>
      <c r="C38" s="24">
        <v>100</v>
      </c>
      <c r="D38" s="20"/>
      <c r="E38" s="17" t="s">
        <v>52</v>
      </c>
      <c r="F38" s="16">
        <v>26579</v>
      </c>
      <c r="G38" s="23">
        <v>9.417563105007298</v>
      </c>
    </row>
    <row r="39" spans="1:7" ht="12.75">
      <c r="A39" s="15" t="s">
        <v>53</v>
      </c>
      <c r="B39" s="51" t="s">
        <v>130</v>
      </c>
      <c r="C39" s="24">
        <v>76.69937796142014</v>
      </c>
      <c r="E39" s="17" t="s">
        <v>50</v>
      </c>
      <c r="F39" s="16">
        <v>13482</v>
      </c>
      <c r="G39" s="23">
        <v>4.776988817551767</v>
      </c>
    </row>
    <row r="40" spans="1:7" ht="12.75">
      <c r="A40" s="15" t="s">
        <v>54</v>
      </c>
      <c r="B40" s="51" t="s">
        <v>131</v>
      </c>
      <c r="C40" s="24">
        <v>12.188072552233937</v>
      </c>
      <c r="D40" s="20"/>
      <c r="E40" s="17" t="s">
        <v>55</v>
      </c>
      <c r="F40" s="16">
        <v>83996</v>
      </c>
      <c r="G40" s="23">
        <v>29.761752908995565</v>
      </c>
    </row>
    <row r="41" spans="1:7" ht="12.75">
      <c r="A41" s="15" t="s">
        <v>56</v>
      </c>
      <c r="B41" s="51">
        <v>1841</v>
      </c>
      <c r="C41" s="24">
        <v>0.24318815577251537</v>
      </c>
      <c r="D41" s="20"/>
      <c r="E41" s="17" t="s">
        <v>57</v>
      </c>
      <c r="F41" s="16">
        <v>62944</v>
      </c>
      <c r="G41" s="23">
        <v>22.302535538642516</v>
      </c>
    </row>
    <row r="42" spans="1:7" ht="12.75">
      <c r="A42" s="15" t="s">
        <v>58</v>
      </c>
      <c r="B42" s="51">
        <v>61654</v>
      </c>
      <c r="C42" s="24">
        <v>8.144227352525075</v>
      </c>
      <c r="D42" s="20"/>
      <c r="E42" s="17" t="s">
        <v>59</v>
      </c>
      <c r="F42" s="16">
        <v>19408</v>
      </c>
      <c r="G42" s="23">
        <v>6.876709610669388</v>
      </c>
    </row>
    <row r="43" spans="1:7" ht="12.75">
      <c r="A43" s="15" t="s">
        <v>60</v>
      </c>
      <c r="B43" s="51" t="s">
        <v>132</v>
      </c>
      <c r="C43" s="24">
        <v>1.7620243399508868</v>
      </c>
      <c r="D43" s="20"/>
      <c r="E43" s="17"/>
      <c r="F43" s="16"/>
      <c r="G43" s="28"/>
    </row>
    <row r="44" spans="1:7" ht="12.75">
      <c r="A44" s="15" t="s">
        <v>61</v>
      </c>
      <c r="B44" s="51" t="s">
        <v>133</v>
      </c>
      <c r="C44" s="24">
        <v>2.3139201111717282</v>
      </c>
      <c r="E44" s="17" t="s">
        <v>62</v>
      </c>
      <c r="F44" s="16">
        <v>100085</v>
      </c>
      <c r="G44" s="23">
        <v>35.462462973198974</v>
      </c>
    </row>
    <row r="45" spans="1:7" ht="12.75">
      <c r="A45" s="15" t="s">
        <v>63</v>
      </c>
      <c r="B45" s="51" t="s">
        <v>134</v>
      </c>
      <c r="C45" s="24">
        <v>0.6011674616625299</v>
      </c>
      <c r="E45" s="17" t="s">
        <v>64</v>
      </c>
      <c r="F45" s="16">
        <v>54772</v>
      </c>
      <c r="G45" s="23">
        <v>19.407004266054397</v>
      </c>
    </row>
    <row r="46" spans="1:7" ht="12.75">
      <c r="A46" s="15" t="s">
        <v>65</v>
      </c>
      <c r="B46" s="51" t="s">
        <v>135</v>
      </c>
      <c r="C46" s="24">
        <v>0.428386305904545</v>
      </c>
      <c r="D46" s="20"/>
      <c r="E46" s="17"/>
      <c r="F46" s="16"/>
      <c r="G46" s="24"/>
    </row>
    <row r="47" spans="1:7" ht="12.75">
      <c r="A47" s="15" t="s">
        <v>66</v>
      </c>
      <c r="B47" s="51" t="s">
        <v>136</v>
      </c>
      <c r="C47" s="24">
        <v>1.4789432873596318</v>
      </c>
      <c r="D47" s="20"/>
      <c r="E47" s="17" t="s">
        <v>67</v>
      </c>
      <c r="F47" s="49">
        <v>2.65</v>
      </c>
      <c r="G47" s="50" t="s">
        <v>36</v>
      </c>
    </row>
    <row r="48" spans="1:7" ht="12.75">
      <c r="A48" s="15" t="s">
        <v>68</v>
      </c>
      <c r="B48" s="51" t="s">
        <v>137</v>
      </c>
      <c r="C48" s="24">
        <v>0.6913888144015999</v>
      </c>
      <c r="D48" s="20"/>
      <c r="E48" s="17" t="s">
        <v>69</v>
      </c>
      <c r="F48" s="49">
        <v>3.12</v>
      </c>
      <c r="G48" s="50" t="s">
        <v>36</v>
      </c>
    </row>
    <row r="49" spans="1:7" ht="12.75">
      <c r="A49" s="15" t="s">
        <v>96</v>
      </c>
      <c r="B49" s="51">
        <v>6574</v>
      </c>
      <c r="C49" s="24">
        <v>0.8683970320741532</v>
      </c>
      <c r="D49" s="20"/>
      <c r="E49" s="17"/>
      <c r="F49" s="49"/>
      <c r="G49" s="50"/>
    </row>
    <row r="50" spans="1:7" ht="12.75">
      <c r="A50" s="15" t="s">
        <v>70</v>
      </c>
      <c r="B50" s="51">
        <v>327</v>
      </c>
      <c r="C50" s="24">
        <v>0.043195288939496215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138</v>
      </c>
      <c r="C51" s="24">
        <v>0.016511960603782957</v>
      </c>
      <c r="D51" s="20"/>
      <c r="E51" s="21" t="s">
        <v>73</v>
      </c>
      <c r="F51" s="44">
        <v>295723</v>
      </c>
      <c r="G51" s="19">
        <v>100</v>
      </c>
    </row>
    <row r="52" spans="1:7" ht="12.75">
      <c r="A52" s="15" t="s">
        <v>74</v>
      </c>
      <c r="B52" s="51" t="s">
        <v>139</v>
      </c>
      <c r="C52" s="24">
        <v>0.012020707319553993</v>
      </c>
      <c r="D52" s="20"/>
      <c r="E52" s="17" t="s">
        <v>75</v>
      </c>
      <c r="F52" s="16">
        <v>282228</v>
      </c>
      <c r="G52" s="23">
        <v>95.43660790672352</v>
      </c>
    </row>
    <row r="53" spans="1:7" ht="12.75">
      <c r="A53" s="15" t="s">
        <v>76</v>
      </c>
      <c r="B53" s="51" t="s">
        <v>140</v>
      </c>
      <c r="C53" s="24">
        <v>0.0042270619145684364</v>
      </c>
      <c r="D53" s="20"/>
      <c r="E53" s="17" t="s">
        <v>77</v>
      </c>
      <c r="F53" s="16">
        <v>13495</v>
      </c>
      <c r="G53" s="23">
        <v>4.563392093276478</v>
      </c>
    </row>
    <row r="54" spans="1:7" ht="12.75">
      <c r="A54" s="15" t="s">
        <v>97</v>
      </c>
      <c r="B54" s="51">
        <v>79</v>
      </c>
      <c r="C54" s="24">
        <v>0.010435559101590828</v>
      </c>
      <c r="D54" s="20"/>
      <c r="E54" s="17" t="s">
        <v>78</v>
      </c>
      <c r="F54" s="16">
        <v>800</v>
      </c>
      <c r="G54" s="23">
        <v>0.27052342901972454</v>
      </c>
    </row>
    <row r="55" spans="1:7" ht="12.75">
      <c r="A55" s="15" t="s">
        <v>79</v>
      </c>
      <c r="B55" s="51" t="s">
        <v>141</v>
      </c>
      <c r="C55" s="24">
        <v>2.681938689108843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0.01700954031179031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0.06715948573608405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282228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191749</v>
      </c>
      <c r="G61" s="23">
        <v>67.94116813356577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90479</v>
      </c>
      <c r="G62" s="23">
        <v>32.05883186643423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2.77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2.42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98436</v>
      </c>
      <c r="C7" s="72">
        <v>0.11271198764285657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98436</v>
      </c>
      <c r="G8" s="72">
        <v>0.11271198764285657</v>
      </c>
    </row>
    <row r="9" spans="1:7" ht="12.75">
      <c r="A9" s="15" t="s">
        <v>5</v>
      </c>
      <c r="B9" s="79">
        <v>47780</v>
      </c>
      <c r="C9" s="80">
        <v>0.11413638079221827</v>
      </c>
      <c r="D9" s="20"/>
      <c r="E9" s="17" t="s">
        <v>6</v>
      </c>
      <c r="F9" s="79">
        <v>64794</v>
      </c>
      <c r="G9" s="80">
        <v>0.6440499383722317</v>
      </c>
    </row>
    <row r="10" spans="1:7" ht="12.75">
      <c r="A10" s="15" t="s">
        <v>7</v>
      </c>
      <c r="B10" s="79">
        <v>50656</v>
      </c>
      <c r="C10" s="80">
        <v>0.1114006672252534</v>
      </c>
      <c r="D10" s="20"/>
      <c r="E10" s="17" t="s">
        <v>8</v>
      </c>
      <c r="F10" s="79">
        <v>5902</v>
      </c>
      <c r="G10" s="80">
        <v>0.6618817988112594</v>
      </c>
    </row>
    <row r="11" spans="1:7" ht="12.75">
      <c r="A11" s="15"/>
      <c r="B11" s="16"/>
      <c r="C11" s="80"/>
      <c r="D11" s="20"/>
      <c r="E11" s="17" t="s">
        <v>9</v>
      </c>
      <c r="F11" s="79">
        <v>1983</v>
      </c>
      <c r="G11" s="80">
        <v>0.3728144388042865</v>
      </c>
    </row>
    <row r="12" spans="1:7" ht="12.75">
      <c r="A12" s="15" t="s">
        <v>10</v>
      </c>
      <c r="B12" s="79">
        <v>3559</v>
      </c>
      <c r="C12" s="80">
        <v>0.05914612866235687</v>
      </c>
      <c r="D12" s="20"/>
      <c r="E12" s="17" t="s">
        <v>11</v>
      </c>
      <c r="F12" s="79">
        <v>743</v>
      </c>
      <c r="G12" s="80">
        <v>0.2712668857247171</v>
      </c>
    </row>
    <row r="13" spans="1:7" ht="12.75">
      <c r="A13" s="15" t="s">
        <v>12</v>
      </c>
      <c r="B13" s="79">
        <v>997</v>
      </c>
      <c r="C13" s="80">
        <v>0.015749648515868128</v>
      </c>
      <c r="D13" s="20"/>
      <c r="E13" s="17" t="s">
        <v>13</v>
      </c>
      <c r="F13" s="79">
        <v>56166</v>
      </c>
      <c r="G13" s="80">
        <v>0.6716091308039077</v>
      </c>
    </row>
    <row r="14" spans="1:7" ht="12.75">
      <c r="A14" s="15" t="s">
        <v>14</v>
      </c>
      <c r="B14" s="79">
        <v>1461</v>
      </c>
      <c r="C14" s="80">
        <v>0.02311635707730768</v>
      </c>
      <c r="D14" s="20"/>
      <c r="E14" s="17" t="s">
        <v>15</v>
      </c>
      <c r="F14" s="79">
        <v>33642</v>
      </c>
      <c r="G14" s="80">
        <v>0.04353615783895426</v>
      </c>
    </row>
    <row r="15" spans="1:7" ht="12.75">
      <c r="A15" s="15" t="s">
        <v>16</v>
      </c>
      <c r="B15" s="79">
        <v>8327</v>
      </c>
      <c r="C15" s="80">
        <v>0.1615795090715048</v>
      </c>
      <c r="D15" s="20"/>
      <c r="E15" s="17" t="s">
        <v>95</v>
      </c>
      <c r="F15" s="79">
        <v>-40553</v>
      </c>
      <c r="G15" s="80">
        <v>-0.0780889551296123</v>
      </c>
    </row>
    <row r="16" spans="1:7" ht="12.75">
      <c r="A16" s="15" t="s">
        <v>17</v>
      </c>
      <c r="B16" s="79">
        <v>10347</v>
      </c>
      <c r="C16" s="80">
        <v>0.2368601776394103</v>
      </c>
      <c r="D16" s="20"/>
      <c r="E16" s="17"/>
      <c r="F16" s="16"/>
      <c r="G16" s="73"/>
    </row>
    <row r="17" spans="1:7" ht="12.75">
      <c r="A17" s="15" t="s">
        <v>18</v>
      </c>
      <c r="B17" s="79">
        <v>5826</v>
      </c>
      <c r="C17" s="80">
        <v>0.04603095593638152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-15143</v>
      </c>
      <c r="C18" s="80">
        <v>-0.09725254964420582</v>
      </c>
      <c r="D18" s="20"/>
      <c r="E18" s="21" t="s">
        <v>21</v>
      </c>
      <c r="F18" s="44">
        <v>98436</v>
      </c>
      <c r="G18" s="72">
        <v>0.11271198764285657</v>
      </c>
    </row>
    <row r="19" spans="1:7" ht="12.75">
      <c r="A19" s="15" t="s">
        <v>22</v>
      </c>
      <c r="B19" s="79">
        <v>20611</v>
      </c>
      <c r="C19" s="80">
        <v>0.15512154737713554</v>
      </c>
      <c r="D19" s="20"/>
      <c r="E19" s="17" t="s">
        <v>23</v>
      </c>
      <c r="F19" s="79">
        <v>98967</v>
      </c>
      <c r="G19" s="80">
        <v>0.1145570719172136</v>
      </c>
    </row>
    <row r="20" spans="1:7" ht="12.75">
      <c r="A20" s="15" t="s">
        <v>24</v>
      </c>
      <c r="B20" s="79">
        <v>20175</v>
      </c>
      <c r="C20" s="80">
        <v>0.4419302549723999</v>
      </c>
      <c r="D20" s="20"/>
      <c r="E20" s="17" t="s">
        <v>25</v>
      </c>
      <c r="F20" s="79">
        <v>32521</v>
      </c>
      <c r="G20" s="80">
        <v>0.10019872752761388</v>
      </c>
    </row>
    <row r="21" spans="1:7" ht="12.75">
      <c r="A21" s="15" t="s">
        <v>26</v>
      </c>
      <c r="B21" s="79">
        <v>20664</v>
      </c>
      <c r="C21" s="80">
        <v>0.6360110803324099</v>
      </c>
      <c r="D21" s="20"/>
      <c r="E21" s="17" t="s">
        <v>27</v>
      </c>
      <c r="F21" s="79">
        <v>11379</v>
      </c>
      <c r="G21" s="80">
        <v>0.06350171882673333</v>
      </c>
    </row>
    <row r="22" spans="1:8" ht="12.75">
      <c r="A22" s="15" t="s">
        <v>28</v>
      </c>
      <c r="B22" s="79">
        <v>12438</v>
      </c>
      <c r="C22" s="80">
        <v>0.24824860786779235</v>
      </c>
      <c r="D22" s="20"/>
      <c r="E22" s="17" t="s">
        <v>29</v>
      </c>
      <c r="F22" s="79">
        <v>26172</v>
      </c>
      <c r="G22" s="80">
        <v>0.1002432158109428</v>
      </c>
      <c r="H22" s="26"/>
    </row>
    <row r="23" spans="1:8" ht="12.75">
      <c r="A23" s="15" t="s">
        <v>30</v>
      </c>
      <c r="B23" s="79">
        <v>2726</v>
      </c>
      <c r="C23" s="80">
        <v>0.07772803740982578</v>
      </c>
      <c r="D23" s="20"/>
      <c r="E23" s="17" t="s">
        <v>31</v>
      </c>
      <c r="F23" s="79">
        <v>6456</v>
      </c>
      <c r="G23" s="80">
        <v>0.03134878436056929</v>
      </c>
      <c r="H23" s="26"/>
    </row>
    <row r="24" spans="1:8" ht="12.75">
      <c r="A24" s="15" t="s">
        <v>32</v>
      </c>
      <c r="B24" s="79">
        <v>6448</v>
      </c>
      <c r="C24" s="80">
        <v>0.49664946468458754</v>
      </c>
      <c r="D24" s="20"/>
      <c r="E24" s="17" t="s">
        <v>33</v>
      </c>
      <c r="F24" s="79">
        <v>16884</v>
      </c>
      <c r="G24" s="80">
        <v>0.3377137713771377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4814</v>
      </c>
      <c r="G25" s="80">
        <v>0.3931079536175078</v>
      </c>
      <c r="H25" s="26"/>
    </row>
    <row r="26" spans="1:8" ht="12.75">
      <c r="A26" s="15" t="s">
        <v>35</v>
      </c>
      <c r="B26" s="87">
        <v>1.7000000000000028</v>
      </c>
      <c r="C26" s="80">
        <v>0.046195652173913124</v>
      </c>
      <c r="D26" s="20"/>
      <c r="E26" s="17" t="s">
        <v>37</v>
      </c>
      <c r="F26" s="79">
        <v>12011</v>
      </c>
      <c r="G26" s="80">
        <v>0.24475780979357284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3718</v>
      </c>
      <c r="G27" s="80">
        <v>0.2842724978973928</v>
      </c>
      <c r="H27" s="26"/>
    </row>
    <row r="28" spans="1:8" ht="12.75">
      <c r="A28" s="15" t="s">
        <v>38</v>
      </c>
      <c r="B28" s="79">
        <v>86664</v>
      </c>
      <c r="C28" s="80">
        <v>0.13300531167940233</v>
      </c>
      <c r="D28" s="20"/>
      <c r="E28" s="17" t="s">
        <v>39</v>
      </c>
      <c r="F28" s="79">
        <v>-531</v>
      </c>
      <c r="G28" s="80">
        <v>-0.05630367935531757</v>
      </c>
      <c r="H28" s="26"/>
    </row>
    <row r="29" spans="1:8" ht="12.75">
      <c r="A29" s="15" t="s">
        <v>40</v>
      </c>
      <c r="B29" s="79">
        <v>42185</v>
      </c>
      <c r="C29" s="80">
        <v>0.1382403156408013</v>
      </c>
      <c r="D29" s="20"/>
      <c r="E29" s="17" t="s">
        <v>41</v>
      </c>
      <c r="F29" s="79">
        <v>428</v>
      </c>
      <c r="G29" s="80">
        <v>0.07873436350257543</v>
      </c>
      <c r="H29" s="26"/>
    </row>
    <row r="30" spans="1:8" ht="12.75">
      <c r="A30" s="15" t="s">
        <v>42</v>
      </c>
      <c r="B30" s="79">
        <v>44479</v>
      </c>
      <c r="C30" s="80">
        <v>0.12839394271792534</v>
      </c>
      <c r="D30" s="20"/>
      <c r="E30" s="17" t="s">
        <v>43</v>
      </c>
      <c r="F30" s="79">
        <v>-959</v>
      </c>
      <c r="G30" s="80">
        <v>-0.24005006257822278</v>
      </c>
      <c r="H30" s="26"/>
    </row>
    <row r="31" spans="1:8" ht="12.75">
      <c r="A31" s="15" t="s">
        <v>44</v>
      </c>
      <c r="B31" s="79">
        <v>82879</v>
      </c>
      <c r="C31" s="80">
        <v>0.1320974549256624</v>
      </c>
      <c r="E31" s="17"/>
      <c r="F31" s="16"/>
      <c r="G31" s="73"/>
      <c r="H31" s="26"/>
    </row>
    <row r="32" spans="1:8" ht="12.75">
      <c r="A32" s="15" t="s">
        <v>45</v>
      </c>
      <c r="B32" s="79">
        <v>33614</v>
      </c>
      <c r="C32" s="80">
        <v>0.2887850306706301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21612</v>
      </c>
      <c r="C33" s="80">
        <v>0.22017787829701396</v>
      </c>
      <c r="E33" s="21" t="s">
        <v>48</v>
      </c>
      <c r="F33" s="44">
        <v>32521</v>
      </c>
      <c r="G33" s="72">
        <v>0.10019872752761388</v>
      </c>
      <c r="H33" s="26"/>
    </row>
    <row r="34" spans="1:8" ht="12.75">
      <c r="A34" s="15" t="s">
        <v>40</v>
      </c>
      <c r="B34" s="79">
        <v>10507</v>
      </c>
      <c r="C34" s="80">
        <v>0.2629576795054684</v>
      </c>
      <c r="E34" s="17" t="s">
        <v>49</v>
      </c>
      <c r="F34" s="79">
        <v>20673</v>
      </c>
      <c r="G34" s="80">
        <v>0.09219756940573084</v>
      </c>
      <c r="H34" s="26"/>
    </row>
    <row r="35" spans="1:7" ht="12.75">
      <c r="A35" s="15" t="s">
        <v>42</v>
      </c>
      <c r="B35" s="79">
        <v>11105</v>
      </c>
      <c r="C35" s="80">
        <v>0.19080756013745703</v>
      </c>
      <c r="D35" s="20"/>
      <c r="E35" s="17" t="s">
        <v>50</v>
      </c>
      <c r="F35" s="79">
        <v>4817</v>
      </c>
      <c r="G35" s="80">
        <v>0.04237892051203097</v>
      </c>
    </row>
    <row r="36" spans="1:7" ht="12.75">
      <c r="A36" s="15"/>
      <c r="B36" s="16"/>
      <c r="C36" s="73"/>
      <c r="D36" s="20"/>
      <c r="E36" s="17" t="s">
        <v>51</v>
      </c>
      <c r="F36" s="79">
        <v>11379</v>
      </c>
      <c r="G36" s="80">
        <v>0.06350171882673333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1521</v>
      </c>
      <c r="G37" s="80">
        <v>0.01690751445086705</v>
      </c>
    </row>
    <row r="38" spans="1:7" ht="14.25">
      <c r="A38" s="15" t="s">
        <v>103</v>
      </c>
      <c r="B38" s="79">
        <v>89908</v>
      </c>
      <c r="C38" s="80">
        <v>0.10662409988330503</v>
      </c>
      <c r="D38" s="20"/>
      <c r="E38" s="17" t="s">
        <v>52</v>
      </c>
      <c r="F38" s="79">
        <v>6550</v>
      </c>
      <c r="G38" s="80">
        <v>0.19310710811049855</v>
      </c>
    </row>
    <row r="39" spans="1:7" ht="12.75">
      <c r="A39" s="15" t="s">
        <v>53</v>
      </c>
      <c r="B39" s="79">
        <v>-7361</v>
      </c>
      <c r="C39" s="80">
        <v>-0.013011760255533224</v>
      </c>
      <c r="E39" s="17" t="s">
        <v>50</v>
      </c>
      <c r="F39" s="79">
        <v>2018</v>
      </c>
      <c r="G39" s="80">
        <v>0.106026375242999</v>
      </c>
    </row>
    <row r="40" spans="1:7" ht="12.75">
      <c r="A40" s="15" t="s">
        <v>54</v>
      </c>
      <c r="B40" s="79">
        <v>35059</v>
      </c>
      <c r="C40" s="80">
        <v>0.2650843818049843</v>
      </c>
      <c r="D40" s="20"/>
      <c r="E40" s="17" t="s">
        <v>55</v>
      </c>
      <c r="F40" s="79">
        <v>11848</v>
      </c>
      <c r="G40" s="80">
        <v>0.11807853298784134</v>
      </c>
    </row>
    <row r="41" spans="1:7" ht="12.75">
      <c r="A41" s="15" t="s">
        <v>56</v>
      </c>
      <c r="B41" s="79">
        <v>1095</v>
      </c>
      <c r="C41" s="80">
        <v>0.43042452830188677</v>
      </c>
      <c r="D41" s="20"/>
      <c r="E41" s="17" t="s">
        <v>57</v>
      </c>
      <c r="F41" s="79">
        <v>9965</v>
      </c>
      <c r="G41" s="80">
        <v>0.1256636275362867</v>
      </c>
    </row>
    <row r="42" spans="1:7" ht="12.75">
      <c r="A42" s="15" t="s">
        <v>58</v>
      </c>
      <c r="B42" s="79">
        <v>36800</v>
      </c>
      <c r="C42" s="80">
        <v>0.37303220443786683</v>
      </c>
      <c r="D42" s="20"/>
      <c r="E42" s="17" t="s">
        <v>59</v>
      </c>
      <c r="F42" s="79">
        <v>5602</v>
      </c>
      <c r="G42" s="80">
        <v>0.22388298297498202</v>
      </c>
    </row>
    <row r="43" spans="1:7" ht="12.75">
      <c r="A43" s="15" t="s">
        <v>60</v>
      </c>
      <c r="B43" s="79">
        <v>9353</v>
      </c>
      <c r="C43" s="80">
        <v>0.3958774231778549</v>
      </c>
      <c r="D43" s="20"/>
      <c r="E43" s="17"/>
      <c r="F43" s="16"/>
      <c r="G43" s="71"/>
    </row>
    <row r="44" spans="1:7" ht="12.75">
      <c r="A44" s="15" t="s">
        <v>61</v>
      </c>
      <c r="B44" s="79">
        <v>9590</v>
      </c>
      <c r="C44" s="80">
        <v>0.335431969220007</v>
      </c>
      <c r="E44" s="17" t="s">
        <v>62</v>
      </c>
      <c r="F44" s="79">
        <v>6740</v>
      </c>
      <c r="G44" s="80">
        <v>0.05577484835695903</v>
      </c>
    </row>
    <row r="45" spans="1:7" ht="12.75">
      <c r="A45" s="15" t="s">
        <v>63</v>
      </c>
      <c r="B45" s="79">
        <v>4766</v>
      </c>
      <c r="C45" s="80">
        <v>0.6446638712295415</v>
      </c>
      <c r="E45" s="17" t="s">
        <v>64</v>
      </c>
      <c r="F45" s="79">
        <v>17186</v>
      </c>
      <c r="G45" s="80">
        <v>0.24936519682525865</v>
      </c>
    </row>
    <row r="46" spans="1:7" ht="12.75">
      <c r="A46" s="15" t="s">
        <v>65</v>
      </c>
      <c r="B46" s="79">
        <v>200</v>
      </c>
      <c r="C46" s="80">
        <v>0.06313131313131314</v>
      </c>
      <c r="D46" s="20"/>
      <c r="E46" s="17"/>
      <c r="F46" s="16"/>
      <c r="G46" s="73"/>
    </row>
    <row r="47" spans="1:7" ht="12.75">
      <c r="A47" s="15" t="s">
        <v>66</v>
      </c>
      <c r="B47" s="79">
        <v>2308</v>
      </c>
      <c r="C47" s="80">
        <v>0.15254461335095837</v>
      </c>
      <c r="D47" s="20"/>
      <c r="E47" s="17" t="s">
        <v>67</v>
      </c>
      <c r="F47" s="89">
        <v>0.040000000000000036</v>
      </c>
      <c r="G47" s="80">
        <v>0.015037593984962419</v>
      </c>
    </row>
    <row r="48" spans="1:7" ht="12.75">
      <c r="A48" s="15" t="s">
        <v>68</v>
      </c>
      <c r="B48" s="79">
        <v>2182</v>
      </c>
      <c r="C48" s="80">
        <v>0.22024830927626932</v>
      </c>
      <c r="D48" s="20"/>
      <c r="E48" s="17" t="s">
        <v>69</v>
      </c>
      <c r="F48" s="89">
        <v>0.03000000000000025</v>
      </c>
      <c r="G48" s="80">
        <v>0.009404388714733621</v>
      </c>
    </row>
    <row r="49" spans="1:7" ht="14.25">
      <c r="A49" s="15" t="s">
        <v>119</v>
      </c>
      <c r="B49" s="79">
        <v>8401</v>
      </c>
      <c r="C49" s="80">
        <v>0.7752145427701393</v>
      </c>
      <c r="D49" s="20"/>
      <c r="E49" s="17"/>
      <c r="F49" s="49"/>
      <c r="G49" s="75"/>
    </row>
    <row r="50" spans="1:7" ht="12.75">
      <c r="A50" s="15" t="s">
        <v>70</v>
      </c>
      <c r="B50" s="79">
        <v>110</v>
      </c>
      <c r="C50" s="80">
        <v>0.2669902912621359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-23</v>
      </c>
      <c r="C51" s="80">
        <v>-0.22330097087378642</v>
      </c>
      <c r="D51" s="20"/>
      <c r="E51" s="21" t="s">
        <v>73</v>
      </c>
      <c r="F51" s="44">
        <v>41273</v>
      </c>
      <c r="G51" s="72">
        <v>0.12333847330799207</v>
      </c>
    </row>
    <row r="52" spans="1:7" ht="12.75">
      <c r="A52" s="15" t="s">
        <v>74</v>
      </c>
      <c r="B52" s="79">
        <v>52</v>
      </c>
      <c r="C52" s="80">
        <v>0.7647058823529411</v>
      </c>
      <c r="D52" s="20"/>
      <c r="E52" s="17" t="s">
        <v>75</v>
      </c>
      <c r="F52" s="79">
        <v>32521</v>
      </c>
      <c r="G52" s="80">
        <v>0.10019872752761388</v>
      </c>
    </row>
    <row r="53" spans="1:7" ht="12.75">
      <c r="A53" s="15" t="s">
        <v>76</v>
      </c>
      <c r="B53" s="79">
        <v>6</v>
      </c>
      <c r="C53" s="80">
        <v>0.1276595744680851</v>
      </c>
      <c r="D53" s="20"/>
      <c r="E53" s="17" t="s">
        <v>77</v>
      </c>
      <c r="F53" s="79">
        <v>8752</v>
      </c>
      <c r="G53" s="80">
        <v>0.8693751862521109</v>
      </c>
    </row>
    <row r="54" spans="1:7" ht="14.25">
      <c r="A54" s="15" t="s">
        <v>120</v>
      </c>
      <c r="B54" s="79">
        <v>75</v>
      </c>
      <c r="C54" s="80">
        <v>0.3865979381443299</v>
      </c>
      <c r="D54" s="20"/>
      <c r="E54" s="17" t="s">
        <v>78</v>
      </c>
      <c r="F54" s="79">
        <v>670</v>
      </c>
      <c r="G54" s="80">
        <v>0.39250146455770357</v>
      </c>
    </row>
    <row r="55" spans="1:7" ht="12.75">
      <c r="A55" s="125" t="s">
        <v>165</v>
      </c>
      <c r="B55" s="79">
        <v>24205</v>
      </c>
      <c r="C55" s="80">
        <v>0.5546262774391642</v>
      </c>
      <c r="E55" s="17"/>
      <c r="F55" s="17"/>
      <c r="G55" s="71"/>
    </row>
    <row r="56" spans="1:10" ht="12.75">
      <c r="A56" s="15" t="s">
        <v>121</v>
      </c>
      <c r="B56" s="79">
        <v>8528</v>
      </c>
      <c r="C56" s="80">
        <v>0.2831623335657602</v>
      </c>
      <c r="E56" s="17" t="s">
        <v>159</v>
      </c>
      <c r="F56" s="131">
        <f>0.006*100</f>
        <v>0.6</v>
      </c>
      <c r="G56" s="80">
        <v>0.6666666666666664</v>
      </c>
      <c r="J56" s="83"/>
    </row>
    <row r="57" spans="1:10" ht="12.75">
      <c r="A57" s="15"/>
      <c r="B57" s="22"/>
      <c r="C57" s="75"/>
      <c r="E57" s="17" t="s">
        <v>160</v>
      </c>
      <c r="F57" s="131">
        <f>0.021*100</f>
        <v>2.1</v>
      </c>
      <c r="G57" s="80">
        <v>0.6363636363636365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1407</v>
      </c>
      <c r="C60" s="80">
        <v>0.002394156013211249</v>
      </c>
      <c r="E60" s="21" t="s">
        <v>85</v>
      </c>
      <c r="F60" s="44">
        <v>32521</v>
      </c>
      <c r="G60" s="72">
        <v>0.10019872752761388</v>
      </c>
    </row>
    <row r="61" spans="1:7" ht="12.75">
      <c r="A61" s="15" t="s">
        <v>86</v>
      </c>
      <c r="B61" s="79">
        <v>38747</v>
      </c>
      <c r="C61" s="80">
        <v>0.27189541566379194</v>
      </c>
      <c r="E61" s="17" t="s">
        <v>87</v>
      </c>
      <c r="F61" s="79">
        <v>18448</v>
      </c>
      <c r="G61" s="80">
        <v>0.08272015137859445</v>
      </c>
    </row>
    <row r="62" spans="1:8" ht="12.75">
      <c r="A62" s="15" t="s">
        <v>88</v>
      </c>
      <c r="B62" s="79">
        <v>2974</v>
      </c>
      <c r="C62" s="80">
        <v>0.44795902997439374</v>
      </c>
      <c r="E62" s="17" t="s">
        <v>89</v>
      </c>
      <c r="F62" s="79">
        <v>14073</v>
      </c>
      <c r="G62" s="80">
        <v>0.13858470870918185</v>
      </c>
      <c r="H62" s="30"/>
    </row>
    <row r="63" spans="1:7" ht="12.75">
      <c r="A63" s="15" t="s">
        <v>90</v>
      </c>
      <c r="B63" s="79">
        <v>43395</v>
      </c>
      <c r="C63" s="80">
        <v>0.4026070417961683</v>
      </c>
      <c r="E63" s="17"/>
      <c r="F63" s="17"/>
      <c r="G63" s="71"/>
    </row>
    <row r="64" spans="1:7" ht="12.75">
      <c r="A64" s="15" t="s">
        <v>91</v>
      </c>
      <c r="B64" s="79">
        <v>516</v>
      </c>
      <c r="C64" s="80">
        <v>0.34584450402144773</v>
      </c>
      <c r="E64" s="17" t="s">
        <v>92</v>
      </c>
      <c r="F64" s="89">
        <v>0.020000000000000018</v>
      </c>
      <c r="G64" s="80">
        <v>0.007168458781362013</v>
      </c>
    </row>
    <row r="65" spans="1:7" ht="13.5" thickBot="1">
      <c r="A65" s="15" t="s">
        <v>93</v>
      </c>
      <c r="B65" s="79">
        <v>21111</v>
      </c>
      <c r="C65" s="80">
        <v>0.3552784369162417</v>
      </c>
      <c r="D65" s="119"/>
      <c r="E65" s="17" t="s">
        <v>94</v>
      </c>
      <c r="F65" s="89">
        <v>0.08000000000000007</v>
      </c>
      <c r="G65" s="80">
        <v>0.03347280334728036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116314</v>
      </c>
      <c r="C7" s="72">
        <v>0.15364577485347286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116314</v>
      </c>
      <c r="G8" s="72">
        <v>0.15364577485347286</v>
      </c>
    </row>
    <row r="9" spans="1:7" ht="12.75">
      <c r="A9" s="15" t="s">
        <v>5</v>
      </c>
      <c r="B9" s="79">
        <v>53742</v>
      </c>
      <c r="C9" s="80">
        <v>0.1472867792150844</v>
      </c>
      <c r="D9" s="20"/>
      <c r="E9" s="17" t="s">
        <v>6</v>
      </c>
      <c r="F9" s="79">
        <v>44920</v>
      </c>
      <c r="G9" s="80">
        <v>0.8066949213418576</v>
      </c>
    </row>
    <row r="10" spans="1:7" ht="12.75">
      <c r="A10" s="15" t="s">
        <v>7</v>
      </c>
      <c r="B10" s="79">
        <v>62572</v>
      </c>
      <c r="C10" s="80">
        <v>0.15956261299971694</v>
      </c>
      <c r="D10" s="20"/>
      <c r="E10" s="17" t="s">
        <v>8</v>
      </c>
      <c r="F10" s="79">
        <v>4031</v>
      </c>
      <c r="G10" s="80">
        <v>0.8250102333196889</v>
      </c>
    </row>
    <row r="11" spans="1:7" ht="12.75">
      <c r="A11" s="15"/>
      <c r="B11" s="16"/>
      <c r="C11" s="80"/>
      <c r="D11" s="20"/>
      <c r="E11" s="17" t="s">
        <v>9</v>
      </c>
      <c r="F11" s="79">
        <v>1385</v>
      </c>
      <c r="G11" s="80">
        <v>0.35205897305541434</v>
      </c>
    </row>
    <row r="12" spans="1:7" ht="12.75">
      <c r="A12" s="15" t="s">
        <v>10</v>
      </c>
      <c r="B12" s="79">
        <v>3035</v>
      </c>
      <c r="C12" s="80">
        <v>0.053117014946270434</v>
      </c>
      <c r="D12" s="20"/>
      <c r="E12" s="17" t="s">
        <v>11</v>
      </c>
      <c r="F12" s="79">
        <v>-266</v>
      </c>
      <c r="G12" s="80">
        <v>-0.08851913477537438</v>
      </c>
    </row>
    <row r="13" spans="1:7" ht="12.75">
      <c r="A13" s="15" t="s">
        <v>12</v>
      </c>
      <c r="B13" s="79">
        <v>12906</v>
      </c>
      <c r="C13" s="80">
        <v>0.25608667182570394</v>
      </c>
      <c r="D13" s="20"/>
      <c r="E13" s="17" t="s">
        <v>13</v>
      </c>
      <c r="F13" s="79">
        <v>39770</v>
      </c>
      <c r="G13" s="80">
        <v>0.9067694201874188</v>
      </c>
    </row>
    <row r="14" spans="1:7" ht="12.75">
      <c r="A14" s="15" t="s">
        <v>14</v>
      </c>
      <c r="B14" s="79">
        <v>19074</v>
      </c>
      <c r="C14" s="80">
        <v>0.43224256707759245</v>
      </c>
      <c r="D14" s="20"/>
      <c r="E14" s="17" t="s">
        <v>15</v>
      </c>
      <c r="F14" s="79">
        <v>71394</v>
      </c>
      <c r="G14" s="80">
        <v>0.10179612543363233</v>
      </c>
    </row>
    <row r="15" spans="1:7" ht="12.75">
      <c r="A15" s="15" t="s">
        <v>16</v>
      </c>
      <c r="B15" s="79">
        <v>8839</v>
      </c>
      <c r="C15" s="80">
        <v>0.20702173505714822</v>
      </c>
      <c r="D15" s="20"/>
      <c r="E15" s="17" t="s">
        <v>95</v>
      </c>
      <c r="F15" s="79">
        <v>-29135</v>
      </c>
      <c r="G15" s="80">
        <v>-0.053122145379822884</v>
      </c>
    </row>
    <row r="16" spans="1:7" ht="12.75">
      <c r="A16" s="15" t="s">
        <v>17</v>
      </c>
      <c r="B16" s="79">
        <v>-7795</v>
      </c>
      <c r="C16" s="80">
        <v>-0.15142096777326677</v>
      </c>
      <c r="D16" s="20"/>
      <c r="E16" s="17"/>
      <c r="F16" s="16"/>
      <c r="G16" s="73"/>
    </row>
    <row r="17" spans="1:7" ht="12.75">
      <c r="A17" s="15" t="s">
        <v>18</v>
      </c>
      <c r="B17" s="79">
        <v>-22380</v>
      </c>
      <c r="C17" s="80">
        <v>-0.1502547886160849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21914</v>
      </c>
      <c r="C18" s="80">
        <v>0.16378910862968443</v>
      </c>
      <c r="D18" s="20"/>
      <c r="E18" s="21" t="s">
        <v>21</v>
      </c>
      <c r="F18" s="81">
        <v>116314</v>
      </c>
      <c r="G18" s="82">
        <v>0.15364577485347286</v>
      </c>
    </row>
    <row r="19" spans="1:7" ht="12.75">
      <c r="A19" s="15" t="s">
        <v>22</v>
      </c>
      <c r="B19" s="79">
        <v>44015</v>
      </c>
      <c r="C19" s="80">
        <v>0.4953576050869394</v>
      </c>
      <c r="D19" s="20"/>
      <c r="E19" s="17" t="s">
        <v>23</v>
      </c>
      <c r="F19" s="79">
        <v>114653</v>
      </c>
      <c r="G19" s="80">
        <v>0.15302226071961958</v>
      </c>
    </row>
    <row r="20" spans="1:7" ht="12.75">
      <c r="A20" s="15" t="s">
        <v>24</v>
      </c>
      <c r="B20" s="79">
        <v>13596</v>
      </c>
      <c r="C20" s="80">
        <v>0.42413276765660096</v>
      </c>
      <c r="D20" s="20"/>
      <c r="E20" s="17" t="s">
        <v>25</v>
      </c>
      <c r="F20" s="79">
        <v>42337</v>
      </c>
      <c r="G20" s="80">
        <v>0.15000992105673427</v>
      </c>
    </row>
    <row r="21" spans="1:7" ht="12.75">
      <c r="A21" s="15" t="s">
        <v>26</v>
      </c>
      <c r="B21" s="79">
        <v>2444</v>
      </c>
      <c r="C21" s="80">
        <v>0.08134194235505558</v>
      </c>
      <c r="D21" s="20"/>
      <c r="E21" s="17" t="s">
        <v>27</v>
      </c>
      <c r="F21" s="79">
        <v>16359</v>
      </c>
      <c r="G21" s="80">
        <v>0.10046489347982289</v>
      </c>
    </row>
    <row r="22" spans="1:8" ht="12.75">
      <c r="A22" s="15" t="s">
        <v>28</v>
      </c>
      <c r="B22" s="79">
        <v>3776</v>
      </c>
      <c r="C22" s="80">
        <v>0.08150754419668875</v>
      </c>
      <c r="D22" s="20"/>
      <c r="E22" s="17" t="s">
        <v>29</v>
      </c>
      <c r="F22" s="79">
        <v>37327</v>
      </c>
      <c r="G22" s="80">
        <v>0.16681861654108457</v>
      </c>
      <c r="H22" s="26"/>
    </row>
    <row r="23" spans="1:8" ht="12.75">
      <c r="A23" s="15" t="s">
        <v>30</v>
      </c>
      <c r="B23" s="79">
        <v>11412</v>
      </c>
      <c r="C23" s="80">
        <v>0.4823534384378038</v>
      </c>
      <c r="D23" s="20"/>
      <c r="E23" s="17" t="s">
        <v>31</v>
      </c>
      <c r="F23" s="79">
        <v>39003</v>
      </c>
      <c r="G23" s="80">
        <v>0.23363763792545736</v>
      </c>
      <c r="H23" s="26"/>
    </row>
    <row r="24" spans="1:8" ht="12.75">
      <c r="A24" s="15" t="s">
        <v>32</v>
      </c>
      <c r="B24" s="79">
        <v>5478</v>
      </c>
      <c r="C24" s="80">
        <v>0.7299133910726182</v>
      </c>
      <c r="D24" s="20"/>
      <c r="E24" s="17" t="s">
        <v>33</v>
      </c>
      <c r="F24" s="79">
        <v>15469</v>
      </c>
      <c r="G24" s="80">
        <v>0.448039158894746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4004</v>
      </c>
      <c r="G25" s="80">
        <v>0.48580441640378547</v>
      </c>
      <c r="H25" s="26"/>
    </row>
    <row r="26" spans="1:8" ht="12.75">
      <c r="A26" s="15" t="s">
        <v>35</v>
      </c>
      <c r="B26" s="87">
        <v>2.8999999999999986</v>
      </c>
      <c r="C26" s="80">
        <v>0.08554572271386426</v>
      </c>
      <c r="D26" s="20"/>
      <c r="E26" s="17" t="s">
        <v>37</v>
      </c>
      <c r="F26" s="79">
        <v>3161</v>
      </c>
      <c r="G26" s="80">
        <v>0.0688491026311204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3873</v>
      </c>
      <c r="G27" s="80">
        <v>0.42070388876819464</v>
      </c>
      <c r="H27" s="26"/>
    </row>
    <row r="28" spans="1:8" ht="12.75">
      <c r="A28" s="15" t="s">
        <v>38</v>
      </c>
      <c r="B28" s="79">
        <v>72800</v>
      </c>
      <c r="C28" s="80">
        <v>0.1257811649616523</v>
      </c>
      <c r="D28" s="20"/>
      <c r="E28" s="17" t="s">
        <v>39</v>
      </c>
      <c r="F28" s="79">
        <v>1661</v>
      </c>
      <c r="G28" s="80">
        <v>0.21377091377091378</v>
      </c>
      <c r="H28" s="26"/>
    </row>
    <row r="29" spans="1:8" ht="12.75">
      <c r="A29" s="15" t="s">
        <v>40</v>
      </c>
      <c r="B29" s="79">
        <v>31653</v>
      </c>
      <c r="C29" s="80">
        <v>0.11573139698139698</v>
      </c>
      <c r="D29" s="20"/>
      <c r="E29" s="17" t="s">
        <v>41</v>
      </c>
      <c r="F29" s="79">
        <v>-459</v>
      </c>
      <c r="G29" s="80">
        <v>-0.07786259541984733</v>
      </c>
      <c r="H29" s="26"/>
    </row>
    <row r="30" spans="1:8" ht="12.75">
      <c r="A30" s="15" t="s">
        <v>42</v>
      </c>
      <c r="B30" s="79">
        <v>41147</v>
      </c>
      <c r="C30" s="80">
        <v>0.13478490168010246</v>
      </c>
      <c r="D30" s="20"/>
      <c r="E30" s="17" t="s">
        <v>43</v>
      </c>
      <c r="F30" s="79">
        <v>2120</v>
      </c>
      <c r="G30" s="80">
        <v>1.1306666666666667</v>
      </c>
      <c r="H30" s="26"/>
    </row>
    <row r="31" spans="1:8" ht="12.75">
      <c r="A31" s="15" t="s">
        <v>44</v>
      </c>
      <c r="B31" s="79">
        <v>73772</v>
      </c>
      <c r="C31" s="80">
        <v>0.13325000541872278</v>
      </c>
      <c r="E31" s="17"/>
      <c r="F31" s="16"/>
      <c r="G31" s="73"/>
      <c r="H31" s="26"/>
    </row>
    <row r="32" spans="1:8" ht="12.75">
      <c r="A32" s="15" t="s">
        <v>45</v>
      </c>
      <c r="B32" s="79">
        <v>21148</v>
      </c>
      <c r="C32" s="80">
        <v>0.2220262467191601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20666</v>
      </c>
      <c r="C33" s="80">
        <v>0.26668903485566064</v>
      </c>
      <c r="E33" s="21" t="s">
        <v>48</v>
      </c>
      <c r="F33" s="81">
        <v>42337</v>
      </c>
      <c r="G33" s="82">
        <v>0.15000992105673427</v>
      </c>
      <c r="H33" s="26"/>
    </row>
    <row r="34" spans="1:8" ht="12.75">
      <c r="A34" s="15" t="s">
        <v>40</v>
      </c>
      <c r="B34" s="79">
        <v>9204</v>
      </c>
      <c r="C34" s="80">
        <v>0.29928787435372156</v>
      </c>
      <c r="E34" s="17" t="s">
        <v>49</v>
      </c>
      <c r="F34" s="79">
        <v>25993</v>
      </c>
      <c r="G34" s="80">
        <v>0.1311241373743896</v>
      </c>
      <c r="H34" s="26"/>
    </row>
    <row r="35" spans="1:7" ht="12.75">
      <c r="A35" s="15" t="s">
        <v>42</v>
      </c>
      <c r="B35" s="79">
        <v>11462</v>
      </c>
      <c r="C35" s="80">
        <v>0.24523941974410543</v>
      </c>
      <c r="D35" s="20"/>
      <c r="E35" s="17" t="s">
        <v>50</v>
      </c>
      <c r="F35" s="79">
        <v>18986</v>
      </c>
      <c r="G35" s="80">
        <v>0.20053021261314546</v>
      </c>
    </row>
    <row r="36" spans="1:7" ht="12.75">
      <c r="A36" s="15"/>
      <c r="B36" s="16"/>
      <c r="C36" s="73"/>
      <c r="D36" s="20"/>
      <c r="E36" s="17" t="s">
        <v>51</v>
      </c>
      <c r="F36" s="79">
        <v>16359</v>
      </c>
      <c r="G36" s="80">
        <v>0.10046489347982289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11834</v>
      </c>
      <c r="G37" s="80">
        <v>0.15147326114225737</v>
      </c>
    </row>
    <row r="38" spans="1:7" ht="14.25">
      <c r="A38" s="15" t="s">
        <v>103</v>
      </c>
      <c r="B38" s="79">
        <v>86197</v>
      </c>
      <c r="C38" s="80">
        <v>0.11386251745314235</v>
      </c>
      <c r="D38" s="20"/>
      <c r="E38" s="17" t="s">
        <v>52</v>
      </c>
      <c r="F38" s="79">
        <v>7340</v>
      </c>
      <c r="G38" s="80">
        <v>0.2761578689943188</v>
      </c>
    </row>
    <row r="39" spans="1:7" ht="12.75">
      <c r="A39" s="15" t="s">
        <v>53</v>
      </c>
      <c r="B39" s="79">
        <v>-14916</v>
      </c>
      <c r="C39" s="80">
        <v>-0.025689116226200626</v>
      </c>
      <c r="E39" s="17" t="s">
        <v>50</v>
      </c>
      <c r="F39" s="79">
        <v>5551</v>
      </c>
      <c r="G39" s="80">
        <v>0.4117341640706127</v>
      </c>
    </row>
    <row r="40" spans="1:7" ht="12.75">
      <c r="A40" s="15" t="s">
        <v>54</v>
      </c>
      <c r="B40" s="79">
        <v>39989</v>
      </c>
      <c r="C40" s="80">
        <v>0.4334052261371888</v>
      </c>
      <c r="D40" s="20"/>
      <c r="E40" s="17" t="s">
        <v>55</v>
      </c>
      <c r="F40" s="79">
        <v>16344</v>
      </c>
      <c r="G40" s="80">
        <v>0.1945806943187771</v>
      </c>
    </row>
    <row r="41" spans="1:7" ht="12.75">
      <c r="A41" s="15" t="s">
        <v>56</v>
      </c>
      <c r="B41" s="79">
        <v>703</v>
      </c>
      <c r="C41" s="80">
        <v>0.38185768604019554</v>
      </c>
      <c r="D41" s="20"/>
      <c r="E41" s="17" t="s">
        <v>57</v>
      </c>
      <c r="F41" s="79">
        <v>16355</v>
      </c>
      <c r="G41" s="80">
        <v>0.2598341382816472</v>
      </c>
    </row>
    <row r="42" spans="1:7" ht="12.75">
      <c r="A42" s="15" t="s">
        <v>58</v>
      </c>
      <c r="B42" s="79">
        <v>36997</v>
      </c>
      <c r="C42" s="80">
        <v>0.6000746099198754</v>
      </c>
      <c r="D42" s="20"/>
      <c r="E42" s="17" t="s">
        <v>59</v>
      </c>
      <c r="F42" s="79">
        <v>5614</v>
      </c>
      <c r="G42" s="80">
        <v>0.2892621599340478</v>
      </c>
    </row>
    <row r="43" spans="1:7" ht="12.75">
      <c r="A43" s="15" t="s">
        <v>60</v>
      </c>
      <c r="B43" s="79">
        <v>10287</v>
      </c>
      <c r="C43" s="80">
        <v>0.7711972411725017</v>
      </c>
      <c r="D43" s="20"/>
      <c r="E43" s="17"/>
      <c r="F43" s="16"/>
      <c r="G43" s="71"/>
    </row>
    <row r="44" spans="1:7" ht="12.75">
      <c r="A44" s="15" t="s">
        <v>61</v>
      </c>
      <c r="B44" s="79">
        <v>11073</v>
      </c>
      <c r="C44" s="80">
        <v>0.6321287891762288</v>
      </c>
      <c r="E44" s="17" t="s">
        <v>62</v>
      </c>
      <c r="F44" s="79">
        <v>20758</v>
      </c>
      <c r="G44" s="80">
        <v>0.2074037068491782</v>
      </c>
    </row>
    <row r="45" spans="1:7" ht="12.75">
      <c r="A45" s="15" t="s">
        <v>63</v>
      </c>
      <c r="B45" s="79">
        <v>2842</v>
      </c>
      <c r="C45" s="80">
        <v>0.6244781366732586</v>
      </c>
      <c r="E45" s="17" t="s">
        <v>64</v>
      </c>
      <c r="F45" s="79">
        <v>14147</v>
      </c>
      <c r="G45" s="80">
        <v>0.2582889067406704</v>
      </c>
    </row>
    <row r="46" spans="1:7" ht="12.75">
      <c r="A46" s="15" t="s">
        <v>65</v>
      </c>
      <c r="B46" s="79">
        <v>-75</v>
      </c>
      <c r="C46" s="80">
        <v>-0.02312673450508788</v>
      </c>
      <c r="D46" s="20"/>
      <c r="E46" s="17"/>
      <c r="F46" s="16"/>
      <c r="G46" s="73"/>
    </row>
    <row r="47" spans="1:7" ht="12.75">
      <c r="A47" s="15" t="s">
        <v>66</v>
      </c>
      <c r="B47" s="79">
        <v>3934</v>
      </c>
      <c r="C47" s="80">
        <v>0.3513754912468739</v>
      </c>
      <c r="D47" s="20"/>
      <c r="E47" s="17" t="s">
        <v>67</v>
      </c>
      <c r="F47" s="89">
        <v>0.010000000000000231</v>
      </c>
      <c r="G47" s="80">
        <v>0.0037735849056604646</v>
      </c>
    </row>
    <row r="48" spans="1:7" ht="12.75">
      <c r="A48" s="15" t="s">
        <v>68</v>
      </c>
      <c r="B48" s="79">
        <v>4673</v>
      </c>
      <c r="C48" s="80">
        <v>0.8928162017577379</v>
      </c>
      <c r="D48" s="20"/>
      <c r="E48" s="17" t="s">
        <v>69</v>
      </c>
      <c r="F48" s="89">
        <v>0.06999999999999984</v>
      </c>
      <c r="G48" s="80">
        <v>0.022435897435897384</v>
      </c>
    </row>
    <row r="49" spans="1:7" ht="12.75">
      <c r="A49" s="15" t="s">
        <v>96</v>
      </c>
      <c r="B49" s="79">
        <v>4263</v>
      </c>
      <c r="C49" s="80">
        <v>0.6484636446607849</v>
      </c>
      <c r="D49" s="20"/>
      <c r="E49" s="17"/>
      <c r="F49" s="49"/>
      <c r="G49" s="75"/>
    </row>
    <row r="50" spans="1:7" ht="12.75">
      <c r="A50" s="15" t="s">
        <v>70</v>
      </c>
      <c r="B50" s="79">
        <v>85</v>
      </c>
      <c r="C50" s="80">
        <v>0.2599388379204893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-22</v>
      </c>
      <c r="C51" s="80">
        <v>-0.176</v>
      </c>
      <c r="D51" s="20"/>
      <c r="E51" s="21" t="s">
        <v>73</v>
      </c>
      <c r="F51" s="81">
        <v>38909</v>
      </c>
      <c r="G51" s="82">
        <v>0.13157245124660577</v>
      </c>
    </row>
    <row r="52" spans="1:7" ht="12.75">
      <c r="A52" s="15" t="s">
        <v>74</v>
      </c>
      <c r="B52" s="79">
        <v>-23</v>
      </c>
      <c r="C52" s="80">
        <v>-0.25274725274725274</v>
      </c>
      <c r="D52" s="20"/>
      <c r="E52" s="17" t="s">
        <v>75</v>
      </c>
      <c r="F52" s="79">
        <v>42337</v>
      </c>
      <c r="G52" s="80">
        <v>0.15000992105673427</v>
      </c>
    </row>
    <row r="53" spans="1:7" ht="12.75">
      <c r="A53" s="15" t="s">
        <v>76</v>
      </c>
      <c r="B53" s="79">
        <v>15</v>
      </c>
      <c r="C53" s="80">
        <v>0.46875</v>
      </c>
      <c r="D53" s="20"/>
      <c r="E53" s="17" t="s">
        <v>77</v>
      </c>
      <c r="F53" s="79">
        <v>-3428</v>
      </c>
      <c r="G53" s="80">
        <v>-0.2540200074101519</v>
      </c>
    </row>
    <row r="54" spans="1:7" ht="12.75">
      <c r="A54" s="15" t="s">
        <v>97</v>
      </c>
      <c r="B54" s="79">
        <v>115</v>
      </c>
      <c r="C54" s="107">
        <v>1.4556962025316456</v>
      </c>
      <c r="D54" s="20"/>
      <c r="E54" s="17" t="s">
        <v>78</v>
      </c>
      <c r="F54" s="79">
        <v>907</v>
      </c>
      <c r="G54" s="80">
        <v>1.13375</v>
      </c>
    </row>
    <row r="55" spans="1:11" ht="12.75">
      <c r="A55" s="15" t="s">
        <v>79</v>
      </c>
      <c r="B55" s="79">
        <v>23339</v>
      </c>
      <c r="C55" s="80">
        <v>1.1495345515441069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-0.8009540311790309</v>
      </c>
      <c r="G56" s="108">
        <v>-0.47088517179023504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-3.415948573608404</v>
      </c>
      <c r="G57" s="108">
        <v>-0.5086323303653668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42337</v>
      </c>
      <c r="G60" s="82">
        <v>0.15000992105673427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31268</v>
      </c>
      <c r="G61" s="80">
        <v>0.1630673432455971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11069</v>
      </c>
      <c r="G62" s="80">
        <v>0.12233778003735674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0.020000000000000018</v>
      </c>
      <c r="G64" s="80">
        <v>0.007220216606498201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-0.029999999999999805</v>
      </c>
      <c r="G65" s="85">
        <v>-0.012396694214875952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Pamela.Zorich</cp:lastModifiedBy>
  <cp:lastPrinted>2011-05-26T18:54:42Z</cp:lastPrinted>
  <dcterms:created xsi:type="dcterms:W3CDTF">2001-04-06T18:16:24Z</dcterms:created>
  <dcterms:modified xsi:type="dcterms:W3CDTF">2011-05-26T18:54:48Z</dcterms:modified>
  <cp:category/>
  <cp:version/>
  <cp:contentType/>
  <cp:contentStatus/>
</cp:coreProperties>
</file>