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hisp race" sheetId="1" r:id="rId1"/>
  </sheets>
  <definedNames/>
  <calcPr fullCalcOnLoad="1"/>
</workbook>
</file>

<file path=xl/sharedStrings.xml><?xml version="1.0" encoding="utf-8"?>
<sst xmlns="http://schemas.openxmlformats.org/spreadsheetml/2006/main" count="284" uniqueCount="276">
  <si>
    <t>HISPANIC ORIGIN AND RACE COMBINED, 2010</t>
  </si>
  <si>
    <t>Montgomery County, Maryland</t>
  </si>
  <si>
    <t>by U.S. Census Precinct</t>
  </si>
  <si>
    <t>POPULATION COUNTS*</t>
  </si>
  <si>
    <t>PERCENT OF TOTAL POPULATION</t>
  </si>
  <si>
    <t>Not Hispanic or Latino</t>
  </si>
  <si>
    <t>2010 Precinct</t>
  </si>
  <si>
    <t>Total Population*</t>
  </si>
  <si>
    <r>
      <t xml:space="preserve">Minority </t>
    </r>
    <r>
      <rPr>
        <b/>
        <sz val="9"/>
        <rFont val="Calibri"/>
        <family val="2"/>
      </rPr>
      <t>¹</t>
    </r>
  </si>
  <si>
    <r>
      <t xml:space="preserve">Hispanic or Latino </t>
    </r>
    <r>
      <rPr>
        <b/>
        <sz val="9"/>
        <rFont val="Calibri"/>
        <family val="2"/>
      </rPr>
      <t>²</t>
    </r>
  </si>
  <si>
    <t>All Non-Hispanic</t>
  </si>
  <si>
    <t>White</t>
  </si>
  <si>
    <t>Black or African American</t>
  </si>
  <si>
    <t>Asian &amp; Pacific Islander</t>
  </si>
  <si>
    <r>
      <t xml:space="preserve">Other Race </t>
    </r>
    <r>
      <rPr>
        <sz val="8"/>
        <rFont val="Calibri"/>
        <family val="2"/>
      </rPr>
      <t>³</t>
    </r>
  </si>
  <si>
    <t>1-1</t>
  </si>
  <si>
    <t>1-2</t>
  </si>
  <si>
    <t>1-3</t>
  </si>
  <si>
    <t>1-4</t>
  </si>
  <si>
    <t>1-5</t>
  </si>
  <si>
    <t>1-6</t>
  </si>
  <si>
    <t>2-1</t>
  </si>
  <si>
    <t>2-2</t>
  </si>
  <si>
    <t>2-3</t>
  </si>
  <si>
    <t>2-4</t>
  </si>
  <si>
    <t>2-5</t>
  </si>
  <si>
    <t>2-6</t>
  </si>
  <si>
    <t>2-7</t>
  </si>
  <si>
    <t>2-8</t>
  </si>
  <si>
    <t>2-9</t>
  </si>
  <si>
    <t>2-10</t>
  </si>
  <si>
    <t>2-11</t>
  </si>
  <si>
    <t>3-1</t>
  </si>
  <si>
    <t>3-2</t>
  </si>
  <si>
    <t>4-1</t>
  </si>
  <si>
    <t>4-2</t>
  </si>
  <si>
    <t>4-3</t>
  </si>
  <si>
    <t>4-4</t>
  </si>
  <si>
    <t>4-5</t>
  </si>
  <si>
    <t>4-6</t>
  </si>
  <si>
    <t>4-7</t>
  </si>
  <si>
    <t>4-8</t>
  </si>
  <si>
    <t>4-9</t>
  </si>
  <si>
    <t>4-10</t>
  </si>
  <si>
    <t>4-12</t>
  </si>
  <si>
    <t>4-13</t>
  </si>
  <si>
    <t>4-14</t>
  </si>
  <si>
    <t>4-15</t>
  </si>
  <si>
    <t>4-16</t>
  </si>
  <si>
    <t>4-17</t>
  </si>
  <si>
    <t>4-18</t>
  </si>
  <si>
    <t>4-19</t>
  </si>
  <si>
    <t>4-20</t>
  </si>
  <si>
    <t>4-21</t>
  </si>
  <si>
    <t>4-22</t>
  </si>
  <si>
    <t>4-23</t>
  </si>
  <si>
    <t>4-24</t>
  </si>
  <si>
    <t>4-25</t>
  </si>
  <si>
    <t>4-26</t>
  </si>
  <si>
    <t>4-27</t>
  </si>
  <si>
    <t>4-28</t>
  </si>
  <si>
    <t>4-30</t>
  </si>
  <si>
    <t>4-31</t>
  </si>
  <si>
    <t>4-32</t>
  </si>
  <si>
    <t>4-34</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</si>
  <si>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</si>
  <si>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</si>
  <si>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</si>
  <si>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</si>
  <si>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</si>
  <si>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</si>
  <si>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</si>
  <si>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</si>
  <si>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</si>
  <si>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</si>
  <si>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</si>
  <si>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</si>
  <si>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</si>
  <si>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</si>
  <si>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</si>
  <si>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</si>
  <si>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</si>
  <si>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</si>
  <si>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</si>
  <si>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</si>
  <si>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</si>
  <si>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</si>
  <si>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</si>
  <si>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</si>
  <si>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6-1</t>
  </si>
  <si>
    <t>6-2</t>
  </si>
  <si>
    <t>6-3</t>
  </si>
  <si>
    <t>6-4</t>
  </si>
  <si>
    <t>6-5</t>
  </si>
  <si>
    <t>6-6</t>
  </si>
  <si>
    <t>6-7</t>
  </si>
  <si>
    <t>6-8</t>
  </si>
  <si>
    <t>6-9</t>
  </si>
  <si>
    <t>6-10</t>
  </si>
  <si>
    <t>6-11</t>
  </si>
  <si>
    <t>6-12</t>
  </si>
  <si>
    <t>6-13</t>
  </si>
  <si>
    <t>6-14</t>
  </si>
  <si>
    <t>7-1</t>
  </si>
  <si>
    <t>7-2</t>
  </si>
  <si>
    <t>7-3</t>
  </si>
  <si>
    <t>7-4</t>
  </si>
  <si>
    <t>7-5</t>
  </si>
  <si>
    <t>7-6</t>
  </si>
  <si>
    <t>7-7</t>
  </si>
  <si>
    <t>7-8</t>
  </si>
  <si>
    <t>7-9</t>
  </si>
  <si>
    <t>7-10</t>
  </si>
  <si>
    <t>7-11</t>
  </si>
  <si>
    <t>7-12</t>
  </si>
  <si>
    <t>7-13</t>
  </si>
  <si>
    <t>7-15</t>
  </si>
  <si>
    <t>7-16</t>
  </si>
  <si>
    <t>7-17</t>
  </si>
  <si>
    <t>7-18</t>
  </si>
  <si>
    <t>7-19</t>
  </si>
  <si>
    <t>7-20</t>
  </si>
  <si>
    <t>7-21</t>
  </si>
  <si>
    <t>7-22</t>
  </si>
  <si>
    <t>7-23</t>
  </si>
  <si>
    <t>7-24</t>
  </si>
  <si>
    <t>7-25</t>
  </si>
  <si>
    <t>7-26</t>
  </si>
  <si>
    <t>7-27</t>
  </si>
  <si>
    <t>7-28</t>
  </si>
  <si>
    <t>7-30</t>
  </si>
  <si>
    <t>7-31</t>
  </si>
  <si>
    <t>7-32</t>
  </si>
  <si>
    <t>8-1</t>
  </si>
  <si>
    <t>8-2</t>
  </si>
  <si>
    <t>8-3</t>
  </si>
  <si>
    <t>8-4</t>
  </si>
  <si>
    <t>8-5</t>
  </si>
  <si>
    <t>8-6</t>
  </si>
  <si>
    <t>8-7</t>
  </si>
  <si>
    <t>8-8</t>
  </si>
  <si>
    <t>8-9</t>
  </si>
  <si>
    <t>8-10</t>
  </si>
  <si>
    <t>8-11</t>
  </si>
  <si>
    <t>8-12</t>
  </si>
  <si>
    <t>8-13</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</si>
  <si>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</si>
  <si>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</si>
  <si>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</si>
  <si>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</si>
  <si>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</si>
  <si>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</si>
  <si>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</si>
  <si>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</si>
  <si>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</si>
  <si>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</si>
  <si>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</si>
  <si>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</si>
  <si>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</si>
  <si>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</si>
  <si>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</si>
  <si>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</si>
  <si>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</si>
  <si>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</si>
  <si>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</si>
  <si>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</si>
  <si>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</si>
  <si>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</si>
  <si>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</si>
  <si>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</si>
  <si>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</si>
  <si>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</si>
  <si>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</si>
  <si>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</si>
  <si>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</si>
  <si>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</si>
  <si>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</si>
  <si>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</si>
  <si>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</si>
  <si>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</si>
  <si>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</si>
  <si>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</si>
  <si>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</si>
  <si>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</si>
  <si>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10-1</t>
  </si>
  <si>
    <t>10-2</t>
  </si>
  <si>
    <t>10-3</t>
  </si>
  <si>
    <t>10-4</t>
  </si>
  <si>
    <t>10-5</t>
  </si>
  <si>
    <t>10-6</t>
  </si>
  <si>
    <t>10-7</t>
  </si>
  <si>
    <t>10-9</t>
  </si>
  <si>
    <t>10-10</t>
  </si>
  <si>
    <t>10-11</t>
  </si>
  <si>
    <t>10-12</t>
  </si>
  <si>
    <t>10-13</t>
  </si>
  <si>
    <t>11-0</t>
  </si>
  <si>
    <t>12-1</t>
  </si>
  <si>
    <t>12-2</t>
  </si>
  <si>
    <t>12-3</t>
  </si>
  <si>
    <t>12-4</t>
  </si>
  <si>
    <t>12-5</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</si>
  <si>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</si>
  <si>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</si>
  <si>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</si>
  <si>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</si>
  <si>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</si>
  <si>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</si>
  <si>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</si>
  <si>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</si>
  <si>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</si>
  <si>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</si>
  <si>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</si>
  <si>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</si>
  <si>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</si>
  <si>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</si>
  <si>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</si>
  <si>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</si>
  <si>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</si>
  <si>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</si>
  <si>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</si>
  <si>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</si>
  <si>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</si>
  <si>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</si>
  <si>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</si>
  <si>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</si>
  <si>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</si>
  <si>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</si>
  <si>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</si>
  <si>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</si>
  <si>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</si>
  <si>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</si>
  <si>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</si>
  <si>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</si>
  <si>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</si>
  <si>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</si>
  <si>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</si>
  <si>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</si>
  <si>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</si>
  <si>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</si>
  <si>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</si>
  <si>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</si>
  <si>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</si>
  <si>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</si>
  <si>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</si>
  <si>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</si>
  <si>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</si>
  <si>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</si>
  <si>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</si>
  <si>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</si>
  <si>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</si>
  <si>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</si>
  <si>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</si>
  <si>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</si>
  <si>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</si>
  <si>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</si>
  <si>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</si>
  <si>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</si>
  <si>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</si>
  <si>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</si>
  <si>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</si>
  <si>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13-61</t>
  </si>
  <si>
    <t>13-62</t>
  </si>
  <si>
    <t>13-63</t>
  </si>
  <si>
    <t>13-64</t>
  </si>
  <si>
    <t>13-65</t>
  </si>
  <si>
    <t>13-66</t>
  </si>
  <si>
    <t>13-67</t>
  </si>
  <si>
    <t>13-68</t>
  </si>
  <si>
    <t>13-69</t>
  </si>
  <si>
    <t>Total</t>
  </si>
  <si>
    <r>
      <t xml:space="preserve">* </t>
    </r>
    <r>
      <rPr>
        <i/>
        <sz val="10"/>
        <rFont val="Calibri"/>
        <family val="2"/>
      </rPr>
      <t>These are not the official counts for redistricting in Maryland</t>
    </r>
    <r>
      <rPr>
        <sz val="10"/>
        <rFont val="Calibri"/>
        <family val="2"/>
      </rPr>
      <t xml:space="preserve">. For the purposes of Congressional, State and local redistricting, the U.S. Census Redistricting data must be adjusted by the State of Maryland pursuant to the Maryland law passed in 2010, the "No Representation Without Population Act" (SB 400, HB 496). Generally, the law requires that the census data must be adjusted to reassign Maryland residents in correctional institutions to their last known address and to exclude out-of-state residents in correctional institutions from redistricting. </t>
    </r>
  </si>
  <si>
    <r>
      <rPr>
        <sz val="8"/>
        <rFont val="Calibri"/>
        <family val="2"/>
      </rPr>
      <t xml:space="preserve">¹ </t>
    </r>
    <r>
      <rPr>
        <sz val="8"/>
        <rFont val="Calibri"/>
        <family val="2"/>
      </rPr>
      <t>Minority is defined as everyone other than non-Hispanic white alone.</t>
    </r>
  </si>
  <si>
    <t>² Hispanic origin is considered an ethnicity, not a race. Hispanics may be of any race.</t>
  </si>
  <si>
    <r>
      <rPr>
        <sz val="8"/>
        <rFont val="Calibri"/>
        <family val="2"/>
      </rPr>
      <t>³</t>
    </r>
    <r>
      <rPr>
        <sz val="8"/>
        <rFont val="Calibri"/>
        <family val="2"/>
      </rPr>
      <t xml:space="preserve"> "Other Race" includes American Indian and Alaska native, other race alone, and two or more races.</t>
    </r>
  </si>
  <si>
    <t>SOURCE: U.S. Census, 2010 Decennial Census, P.L. 94-171 Redistricting Data \ Center for Research and Information Systems, Montgomery County Planning Department, M-NCPPC.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</si>
</sst>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47">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Calibri"/>
      <family val="2"/>
    </font>
    <font>
      <sz val="11"/>
      <name val="Calibri"/>
      <family val="2"/>
    </font>
    <font>
      <sz val="9"/>
      <name val="Calibri"/>
      <family val="2"/>
    </font>
    <font>
      <sz val="10"/>
      <name val="Calibri"/>
      <family val="2"/>
    </font>
    <font>
      <b/>
      <sz val="9"/>
      <name val="Calibri"/>
      <family val="2"/>
    </font>
    <font>
      <sz val="10"/>
      <color indexed="8"/>
      <name val="Arial"/>
      <family val="2"/>
    </font>
    <font>
      <b/>
      <sz val="8"/>
      <name val="Calibri"/>
      <family val="2"/>
    </font>
    <font>
      <i/>
      <sz val="8"/>
      <name val="Calibri"/>
      <family val="2"/>
    </font>
    <font>
      <sz val="8"/>
      <name val="Calibri"/>
      <family val="2"/>
    </font>
    <font>
      <b/>
      <sz val="10"/>
      <name val="Calibri"/>
      <family val="2"/>
    </font>
    <font>
      <i/>
      <sz val="10"/>
      <name val="Calibri"/>
      <family val="2"/>
    </font>
    <font>
      <sz val="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bottom/>
    </border>
    <border>
      <left/>
      <right/>
      <top style="thin"/>
      <bottom style="thin"/>
    </border>
    <border>
      <left/>
      <right style="thin"/>
      <top style="thin"/>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s>
  <cellStyleXfs count="76">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29" fillId="0" borderId="0">
      <alignment/>
      <protection/>
    </xf>
    <xf numFmtId="0" fontId="1" fillId="0" borderId="0">
      <alignment/>
      <protection/>
    </xf>
    <xf numFmtId="0" fontId="29"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3" fillId="0" borderId="0">
      <alignment/>
      <protection/>
    </xf>
    <xf numFmtId="0" fontId="3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Alignment="1">
      <alignment/>
    </xf>
    <xf numFmtId="0" fontId="18" fillId="0" borderId="0" xfId="0" applyFont="1" applyFill="1" applyBorder="1" applyAlignment="1">
      <alignment horizontal="left"/>
    </xf>
    <xf numFmtId="0" fontId="19" fillId="0" borderId="0" xfId="0" applyFont="1" applyFill="1" applyBorder="1" applyAlignment="1">
      <alignment/>
    </xf>
    <xf numFmtId="164" fontId="19" fillId="0" borderId="0" xfId="42" applyNumberFormat="1" applyFont="1" applyFill="1" applyBorder="1" applyAlignment="1">
      <alignment/>
    </xf>
    <xf numFmtId="164" fontId="20" fillId="0" borderId="0" xfId="42" applyNumberFormat="1" applyFont="1" applyFill="1" applyBorder="1" applyAlignment="1">
      <alignment/>
    </xf>
    <xf numFmtId="164" fontId="30" fillId="0" borderId="0" xfId="42" applyNumberFormat="1" applyFont="1" applyAlignment="1">
      <alignment/>
    </xf>
    <xf numFmtId="164" fontId="0" fillId="0" borderId="0" xfId="42" applyNumberFormat="1" applyFont="1" applyAlignment="1">
      <alignment/>
    </xf>
    <xf numFmtId="1" fontId="0" fillId="0" borderId="0" xfId="0" applyNumberFormat="1" applyAlignment="1">
      <alignment/>
    </xf>
    <xf numFmtId="165" fontId="30" fillId="0" borderId="0" xfId="70" applyNumberFormat="1" applyFont="1" applyAlignment="1">
      <alignment/>
    </xf>
    <xf numFmtId="0" fontId="21" fillId="0" borderId="0" xfId="0" applyFont="1" applyFill="1" applyBorder="1" applyAlignment="1">
      <alignment/>
    </xf>
    <xf numFmtId="164" fontId="21" fillId="0" borderId="0" xfId="42" applyNumberFormat="1" applyFont="1" applyFill="1" applyBorder="1" applyAlignment="1">
      <alignment/>
    </xf>
    <xf numFmtId="164" fontId="22" fillId="0" borderId="10" xfId="42" applyNumberFormat="1" applyFont="1" applyFill="1" applyBorder="1" applyAlignment="1">
      <alignment horizontal="center"/>
    </xf>
    <xf numFmtId="0" fontId="22" fillId="0" borderId="10" xfId="0" applyFont="1" applyFill="1" applyBorder="1" applyAlignment="1">
      <alignment horizontal="center"/>
    </xf>
    <xf numFmtId="0" fontId="22" fillId="0" borderId="10" xfId="0" applyFont="1" applyFill="1" applyBorder="1" applyAlignment="1">
      <alignment horizontal="center"/>
    </xf>
    <xf numFmtId="0" fontId="24" fillId="0" borderId="0" xfId="67" applyFont="1" applyFill="1" applyBorder="1" applyAlignment="1">
      <alignment horizontal="left"/>
      <protection/>
    </xf>
    <xf numFmtId="164" fontId="24" fillId="0" borderId="0" xfId="42" applyNumberFormat="1" applyFont="1" applyFill="1" applyBorder="1" applyAlignment="1">
      <alignment horizontal="left"/>
    </xf>
    <xf numFmtId="164" fontId="24" fillId="0" borderId="11" xfId="42" applyNumberFormat="1" applyFont="1" applyFill="1" applyBorder="1" applyAlignment="1">
      <alignment horizontal="left"/>
    </xf>
    <xf numFmtId="164" fontId="25" fillId="0" borderId="12" xfId="42" applyNumberFormat="1" applyFont="1" applyFill="1" applyBorder="1" applyAlignment="1">
      <alignment horizontal="center"/>
    </xf>
    <xf numFmtId="0" fontId="25" fillId="0" borderId="13" xfId="67" applyFont="1" applyFill="1" applyBorder="1" applyAlignment="1">
      <alignment horizontal="center"/>
      <protection/>
    </xf>
    <xf numFmtId="0" fontId="25" fillId="0" borderId="14" xfId="67" applyFont="1" applyFill="1" applyBorder="1" applyAlignment="1">
      <alignment horizontal="center"/>
      <protection/>
    </xf>
    <xf numFmtId="0" fontId="24" fillId="0" borderId="11" xfId="67" applyFont="1" applyFill="1" applyBorder="1" applyAlignment="1">
      <alignment horizontal="left"/>
      <protection/>
    </xf>
    <xf numFmtId="0" fontId="25" fillId="0" borderId="12" xfId="67" applyFont="1" applyFill="1" applyBorder="1" applyAlignment="1">
      <alignment horizontal="center"/>
      <protection/>
    </xf>
    <xf numFmtId="0" fontId="24" fillId="0" borderId="10" xfId="67" applyFont="1" applyFill="1" applyBorder="1" applyAlignment="1">
      <alignment horizontal="left"/>
      <protection/>
    </xf>
    <xf numFmtId="164" fontId="22" fillId="0" borderId="10" xfId="42" applyNumberFormat="1" applyFont="1" applyFill="1" applyBorder="1" applyAlignment="1">
      <alignment horizontal="right" wrapText="1"/>
    </xf>
    <xf numFmtId="164" fontId="24" fillId="0" borderId="10" xfId="42" applyNumberFormat="1" applyFont="1" applyFill="1" applyBorder="1" applyAlignment="1">
      <alignment horizontal="right" wrapText="1"/>
    </xf>
    <xf numFmtId="164" fontId="26" fillId="0" borderId="10" xfId="42" applyNumberFormat="1" applyFont="1" applyFill="1" applyBorder="1" applyAlignment="1">
      <alignment horizontal="right" wrapText="1"/>
    </xf>
    <xf numFmtId="0" fontId="26" fillId="0" borderId="15" xfId="67" applyFont="1" applyFill="1" applyBorder="1" applyAlignment="1">
      <alignment horizontal="right" wrapText="1"/>
      <protection/>
    </xf>
    <xf numFmtId="0" fontId="26" fillId="0" borderId="16" xfId="67" applyFont="1" applyFill="1" applyBorder="1" applyAlignment="1">
      <alignment horizontal="right" wrapText="1"/>
      <protection/>
    </xf>
    <xf numFmtId="0" fontId="22" fillId="0" borderId="10" xfId="67" applyFont="1" applyFill="1" applyBorder="1" applyAlignment="1">
      <alignment horizontal="right" wrapText="1"/>
      <protection/>
    </xf>
    <xf numFmtId="0" fontId="26" fillId="0" borderId="10" xfId="67" applyFont="1" applyFill="1" applyBorder="1" applyAlignment="1">
      <alignment horizontal="right" wrapText="1"/>
      <protection/>
    </xf>
    <xf numFmtId="1" fontId="21" fillId="0" borderId="0" xfId="0" applyNumberFormat="1" applyFont="1" applyAlignment="1">
      <alignment/>
    </xf>
    <xf numFmtId="164" fontId="21" fillId="0" borderId="0" xfId="42" applyNumberFormat="1" applyFont="1" applyAlignment="1">
      <alignment/>
    </xf>
    <xf numFmtId="165" fontId="21" fillId="0" borderId="0" xfId="70" applyNumberFormat="1" applyFont="1" applyAlignment="1">
      <alignment/>
    </xf>
    <xf numFmtId="165" fontId="0" fillId="0" borderId="0" xfId="0" applyNumberFormat="1" applyAlignment="1">
      <alignment/>
    </xf>
    <xf numFmtId="1" fontId="27" fillId="0" borderId="10" xfId="0" applyNumberFormat="1" applyFont="1" applyBorder="1" applyAlignment="1">
      <alignment/>
    </xf>
    <xf numFmtId="164" fontId="27" fillId="0" borderId="10" xfId="42" applyNumberFormat="1" applyFont="1" applyBorder="1" applyAlignment="1">
      <alignment/>
    </xf>
    <xf numFmtId="0" fontId="0" fillId="0" borderId="10" xfId="0" applyBorder="1" applyAlignment="1">
      <alignment/>
    </xf>
    <xf numFmtId="165" fontId="27" fillId="0" borderId="10" xfId="70" applyNumberFormat="1" applyFont="1" applyBorder="1" applyAlignment="1">
      <alignment/>
    </xf>
    <xf numFmtId="0" fontId="21" fillId="0" borderId="11" xfId="66" applyFont="1" applyFill="1" applyBorder="1" applyAlignment="1">
      <alignment horizontal="left" wrapText="1"/>
      <protection/>
    </xf>
    <xf numFmtId="0" fontId="26" fillId="0" borderId="0" xfId="0" applyNumberFormat="1" applyFont="1" applyBorder="1" applyAlignment="1" applyProtection="1">
      <alignment horizontal="left" wrapText="1"/>
      <protection locked="0"/>
    </xf>
    <xf numFmtId="164" fontId="30" fillId="0" borderId="0" xfId="42" applyNumberFormat="1" applyFont="1" applyBorder="1" applyAlignment="1">
      <alignment/>
    </xf>
    <xf numFmtId="164" fontId="0" fillId="0" borderId="0" xfId="42" applyNumberFormat="1" applyFont="1" applyBorder="1" applyAlignment="1">
      <alignment/>
    </xf>
    <xf numFmtId="0" fontId="26" fillId="0" borderId="0" xfId="0" applyFont="1" applyAlignment="1">
      <alignment horizontal="left" wrapText="1"/>
    </xf>
    <xf numFmtId="0" fontId="26" fillId="0" borderId="0" xfId="0" applyFont="1" applyFill="1" applyBorder="1" applyAlignment="1">
      <alignment horizontal="left" wrapText="1"/>
    </xf>
    <xf numFmtId="0" fontId="26" fillId="0" borderId="0" xfId="0" applyFont="1" applyFill="1" applyBorder="1" applyAlignment="1">
      <alignment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 2" xfId="60"/>
    <cellStyle name="Normal 2_CD_CUS08CUS03_tableGraphs" xfId="61"/>
    <cellStyle name="Normal 3" xfId="62"/>
    <cellStyle name="Normal 4" xfId="63"/>
    <cellStyle name="Normal 5" xfId="64"/>
    <cellStyle name="Normal 6" xfId="65"/>
    <cellStyle name="Normal_pre2000" xfId="66"/>
    <cellStyle name="Normal_Sheet1" xfId="67"/>
    <cellStyle name="Note" xfId="68"/>
    <cellStyle name="Output" xfId="69"/>
    <cellStyle name="Percent" xfId="70"/>
    <cellStyle name="Percent 2" xfId="71"/>
    <cellStyle name="Percent 3"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68"/>
  <sheetViews>
    <sheetView tabSelected="1" zoomScalePageLayoutView="0" workbookViewId="0" topLeftCell="A1">
      <selection activeCell="A2" sqref="A2"/>
    </sheetView>
  </sheetViews>
  <sheetFormatPr defaultColWidth="9.140625" defaultRowHeight="12.75"/>
  <cols>
    <col min="1" max="1" width="11.140625" style="0" customWidth="1"/>
    <col min="2" max="9" width="9.28125" style="6" bestFit="1" customWidth="1"/>
    <col min="10" max="10" width="3.421875" style="0" customWidth="1"/>
    <col min="11" max="11" width="2.57421875" style="0" customWidth="1"/>
  </cols>
  <sheetData>
    <row r="1" spans="1:18" ht="15.75">
      <c r="A1" s="1" t="s">
        <v>0</v>
      </c>
      <c r="B1" s="1"/>
      <c r="C1" s="1"/>
      <c r="D1" s="1"/>
      <c r="E1" s="1"/>
      <c r="F1" s="1"/>
      <c r="G1" s="1"/>
      <c r="H1" s="1"/>
      <c r="I1" s="1"/>
      <c r="J1" s="1"/>
      <c r="K1" s="1"/>
      <c r="L1" s="1"/>
      <c r="M1" s="1"/>
      <c r="N1" s="1"/>
      <c r="O1" s="1"/>
      <c r="P1" s="1"/>
      <c r="Q1" s="1"/>
      <c r="R1" s="1"/>
    </row>
    <row r="2" spans="1:18" ht="15">
      <c r="A2" s="2" t="s">
        <v>1</v>
      </c>
      <c r="B2" s="3"/>
      <c r="C2" s="3"/>
      <c r="D2" s="3"/>
      <c r="E2" s="3"/>
      <c r="F2" s="4"/>
      <c r="G2" s="4"/>
      <c r="H2" s="5"/>
      <c r="J2" s="7"/>
      <c r="K2" s="7"/>
      <c r="L2" s="7"/>
      <c r="M2" s="8"/>
      <c r="N2" s="8"/>
      <c r="O2" s="8"/>
      <c r="P2" s="8"/>
      <c r="Q2" s="8"/>
      <c r="R2" s="7"/>
    </row>
    <row r="3" spans="1:18" ht="15">
      <c r="A3" s="9" t="s">
        <v>2</v>
      </c>
      <c r="B3" s="10"/>
      <c r="C3" s="10"/>
      <c r="D3" s="10"/>
      <c r="E3" s="10"/>
      <c r="F3" s="4"/>
      <c r="G3" s="4"/>
      <c r="H3" s="5"/>
      <c r="J3" s="7"/>
      <c r="K3" s="7"/>
      <c r="L3" s="7"/>
      <c r="M3" s="8"/>
      <c r="N3" s="8"/>
      <c r="O3" s="8"/>
      <c r="P3" s="8"/>
      <c r="Q3" s="8"/>
      <c r="R3" s="7"/>
    </row>
    <row r="4" spans="1:18" ht="12.75">
      <c r="A4" s="9"/>
      <c r="B4" s="10"/>
      <c r="C4" s="11" t="s">
        <v>3</v>
      </c>
      <c r="D4" s="11"/>
      <c r="E4" s="11"/>
      <c r="F4" s="11"/>
      <c r="G4" s="11"/>
      <c r="H4" s="11"/>
      <c r="I4" s="11"/>
      <c r="J4" s="12"/>
      <c r="K4" s="12"/>
      <c r="L4" s="13" t="s">
        <v>4</v>
      </c>
      <c r="M4" s="13"/>
      <c r="N4" s="13"/>
      <c r="O4" s="13"/>
      <c r="P4" s="13"/>
      <c r="Q4" s="13"/>
      <c r="R4" s="13"/>
    </row>
    <row r="5" spans="1:18" ht="12.75">
      <c r="A5" s="14"/>
      <c r="B5" s="15"/>
      <c r="C5" s="16"/>
      <c r="D5" s="16"/>
      <c r="E5" s="17" t="s">
        <v>5</v>
      </c>
      <c r="F5" s="17"/>
      <c r="G5" s="17"/>
      <c r="H5" s="17"/>
      <c r="I5" s="17"/>
      <c r="J5" s="18"/>
      <c r="K5" s="19"/>
      <c r="L5" s="20"/>
      <c r="M5" s="20"/>
      <c r="N5" s="21" t="s">
        <v>5</v>
      </c>
      <c r="O5" s="21"/>
      <c r="P5" s="21"/>
      <c r="Q5" s="21"/>
      <c r="R5" s="21"/>
    </row>
    <row r="6" spans="1:18" ht="33.75">
      <c r="A6" s="22" t="s">
        <v>6</v>
      </c>
      <c r="B6" s="23" t="s">
        <v>7</v>
      </c>
      <c r="C6" s="23" t="s">
        <v>8</v>
      </c>
      <c r="D6" s="23" t="s">
        <v>9</v>
      </c>
      <c r="E6" s="24" t="s">
        <v>10</v>
      </c>
      <c r="F6" s="25" t="s">
        <v>11</v>
      </c>
      <c r="G6" s="25" t="s">
        <v>12</v>
      </c>
      <c r="H6" s="25" t="s">
        <v>13</v>
      </c>
      <c r="I6" s="25" t="s">
        <v>14</v>
      </c>
      <c r="J6" s="26"/>
      <c r="K6" s="27"/>
      <c r="L6" s="28" t="s">
        <v>8</v>
      </c>
      <c r="M6" s="28" t="s">
        <v>9</v>
      </c>
      <c r="N6" s="28" t="s">
        <v>10</v>
      </c>
      <c r="O6" s="29" t="s">
        <v>11</v>
      </c>
      <c r="P6" s="29" t="s">
        <v>12</v>
      </c>
      <c r="Q6" s="29" t="s">
        <v>13</v>
      </c>
      <c r="R6" s="29" t="s">
        <v>14</v>
      </c>
    </row>
    <row r="7" spans="1:19" ht="12.75">
      <c r="A7" s="30" t="s">
        <v>15</v>
      </c>
      <c r="B7" s="31">
        <v>3282</v>
      </c>
      <c r="C7" s="31">
        <f>B7-F7</f>
        <v>679</v>
      </c>
      <c r="D7" s="31">
        <v>234</v>
      </c>
      <c r="E7" s="31">
        <v>3048</v>
      </c>
      <c r="F7" s="31">
        <v>2603</v>
      </c>
      <c r="G7" s="31">
        <v>216</v>
      </c>
      <c r="H7" s="31">
        <v>134</v>
      </c>
      <c r="I7" s="31">
        <v>95</v>
      </c>
      <c r="L7" s="32">
        <v>0.2068860450944546</v>
      </c>
      <c r="M7" s="32">
        <v>0.0712979890310786</v>
      </c>
      <c r="N7" s="32">
        <v>0.9287020109689214</v>
      </c>
      <c r="O7" s="32">
        <v>0.7931139549055454</v>
      </c>
      <c r="P7" s="32">
        <v>0.06581352833638025</v>
      </c>
      <c r="Q7" s="32">
        <v>0.04082876294942109</v>
      </c>
      <c r="R7" s="32">
        <v>0.02894576477757465</v>
      </c>
      <c r="S7" s="33"/>
    </row>
    <row r="8" spans="1:18" ht="12.75">
      <c r="A8" s="30" t="s">
        <v>16</v>
      </c>
      <c r="B8" s="31">
        <v>4764</v>
      </c>
      <c r="C8" s="31">
        <f aca="true" t="shared" si="0" ref="C8:C71">B8-F8</f>
        <v>1760</v>
      </c>
      <c r="D8" s="31">
        <v>598</v>
      </c>
      <c r="E8" s="31">
        <v>4166</v>
      </c>
      <c r="F8" s="31">
        <v>3004</v>
      </c>
      <c r="G8" s="31">
        <v>709</v>
      </c>
      <c r="H8" s="31">
        <v>315</v>
      </c>
      <c r="I8" s="31">
        <v>138</v>
      </c>
      <c r="L8" s="32">
        <v>0.3694374475230898</v>
      </c>
      <c r="M8" s="32">
        <v>0.1255247691015953</v>
      </c>
      <c r="N8" s="32">
        <v>0.8744752308984047</v>
      </c>
      <c r="O8" s="32">
        <v>0.6305625524769102</v>
      </c>
      <c r="P8" s="32">
        <v>0.14882451721242654</v>
      </c>
      <c r="Q8" s="32">
        <v>0.06612090680100756</v>
      </c>
      <c r="R8" s="32">
        <v>0.028967254408060455</v>
      </c>
    </row>
    <row r="9" spans="1:18" ht="12.75">
      <c r="A9" s="30" t="s">
        <v>17</v>
      </c>
      <c r="B9" s="31">
        <v>4183</v>
      </c>
      <c r="C9" s="31">
        <f t="shared" si="0"/>
        <v>2228</v>
      </c>
      <c r="D9" s="31">
        <v>611</v>
      </c>
      <c r="E9" s="31">
        <v>3572</v>
      </c>
      <c r="F9" s="31">
        <v>1955</v>
      </c>
      <c r="G9" s="31">
        <v>980</v>
      </c>
      <c r="H9" s="31">
        <v>482</v>
      </c>
      <c r="I9" s="31">
        <v>155</v>
      </c>
      <c r="L9" s="32">
        <v>0.5326320822376285</v>
      </c>
      <c r="M9" s="32">
        <v>0.14606741573033707</v>
      </c>
      <c r="N9" s="32">
        <v>0.8539325842696629</v>
      </c>
      <c r="O9" s="32">
        <v>0.4673679177623715</v>
      </c>
      <c r="P9" s="32">
        <v>0.2342816160650251</v>
      </c>
      <c r="Q9" s="32">
        <v>0.11522830504422663</v>
      </c>
      <c r="R9" s="32">
        <v>0.037054745398039685</v>
      </c>
    </row>
    <row r="10" spans="1:18" ht="12.75">
      <c r="A10" s="30" t="s">
        <v>18</v>
      </c>
      <c r="B10" s="31">
        <v>3337</v>
      </c>
      <c r="C10" s="31">
        <f t="shared" si="0"/>
        <v>2212</v>
      </c>
      <c r="D10" s="31">
        <v>847</v>
      </c>
      <c r="E10" s="31">
        <v>2490</v>
      </c>
      <c r="F10" s="31">
        <v>1125</v>
      </c>
      <c r="G10" s="31">
        <v>753</v>
      </c>
      <c r="H10" s="31">
        <v>504</v>
      </c>
      <c r="I10" s="31">
        <v>108</v>
      </c>
      <c r="L10" s="32">
        <v>0.6628708420737189</v>
      </c>
      <c r="M10" s="32">
        <v>0.2538207971231645</v>
      </c>
      <c r="N10" s="32">
        <v>0.7461792028768355</v>
      </c>
      <c r="O10" s="32">
        <v>0.33712915792628106</v>
      </c>
      <c r="P10" s="32">
        <v>0.2256517830386575</v>
      </c>
      <c r="Q10" s="32">
        <v>0.15103386275097394</v>
      </c>
      <c r="R10" s="32">
        <v>0.032364399160922985</v>
      </c>
    </row>
    <row r="11" spans="1:18" ht="12.75">
      <c r="A11" s="30" t="s">
        <v>19</v>
      </c>
      <c r="B11" s="31">
        <v>3925</v>
      </c>
      <c r="C11" s="31">
        <f t="shared" si="0"/>
        <v>1617</v>
      </c>
      <c r="D11" s="31">
        <v>302</v>
      </c>
      <c r="E11" s="31">
        <v>3623</v>
      </c>
      <c r="F11" s="31">
        <v>2308</v>
      </c>
      <c r="G11" s="31">
        <v>423</v>
      </c>
      <c r="H11" s="31">
        <v>762</v>
      </c>
      <c r="I11" s="31">
        <v>130</v>
      </c>
      <c r="L11" s="32">
        <v>0.41197452229299364</v>
      </c>
      <c r="M11" s="32">
        <v>0.07694267515923567</v>
      </c>
      <c r="N11" s="32">
        <v>0.9230573248407643</v>
      </c>
      <c r="O11" s="32">
        <v>0.5880254777070064</v>
      </c>
      <c r="P11" s="32">
        <v>0.10777070063694268</v>
      </c>
      <c r="Q11" s="32">
        <v>0.19414012738853503</v>
      </c>
      <c r="R11" s="32">
        <v>0.033121019108280254</v>
      </c>
    </row>
    <row r="12" spans="1:18" ht="12.75">
      <c r="A12" s="30" t="s">
        <v>20</v>
      </c>
      <c r="B12" s="31">
        <v>2578</v>
      </c>
      <c r="C12" s="31">
        <f t="shared" si="0"/>
        <v>1194</v>
      </c>
      <c r="D12" s="31">
        <v>267</v>
      </c>
      <c r="E12" s="31">
        <v>2311</v>
      </c>
      <c r="F12" s="31">
        <v>1384</v>
      </c>
      <c r="G12" s="31">
        <v>430</v>
      </c>
      <c r="H12" s="31">
        <v>413</v>
      </c>
      <c r="I12" s="31">
        <v>84</v>
      </c>
      <c r="L12" s="32">
        <v>0.46314972847168345</v>
      </c>
      <c r="M12" s="32">
        <v>0.10356865787432118</v>
      </c>
      <c r="N12" s="32">
        <v>0.8964313421256789</v>
      </c>
      <c r="O12" s="32">
        <v>0.5368502715283165</v>
      </c>
      <c r="P12" s="32">
        <v>0.16679596586501164</v>
      </c>
      <c r="Q12" s="32">
        <v>0.16020170674941817</v>
      </c>
      <c r="R12" s="32">
        <v>0.032583397982932506</v>
      </c>
    </row>
    <row r="13" spans="1:18" ht="12.75">
      <c r="A13" s="30" t="s">
        <v>21</v>
      </c>
      <c r="B13" s="31">
        <v>6873</v>
      </c>
      <c r="C13" s="31">
        <f t="shared" si="0"/>
        <v>4465</v>
      </c>
      <c r="D13" s="31">
        <v>880</v>
      </c>
      <c r="E13" s="31">
        <v>5993</v>
      </c>
      <c r="F13" s="31">
        <v>2408</v>
      </c>
      <c r="G13" s="31">
        <v>1162</v>
      </c>
      <c r="H13" s="31">
        <v>2123</v>
      </c>
      <c r="I13" s="31">
        <v>300</v>
      </c>
      <c r="L13" s="32">
        <v>0.6496435326640477</v>
      </c>
      <c r="M13" s="32">
        <v>0.12803724719918522</v>
      </c>
      <c r="N13" s="32">
        <v>0.8719627528008148</v>
      </c>
      <c r="O13" s="32">
        <v>0.35035646733595227</v>
      </c>
      <c r="P13" s="32">
        <v>0.1690673650516514</v>
      </c>
      <c r="Q13" s="32">
        <v>0.30888985886803433</v>
      </c>
      <c r="R13" s="32">
        <v>0.04364906154517678</v>
      </c>
    </row>
    <row r="14" spans="1:18" ht="12.75">
      <c r="A14" s="30" t="s">
        <v>22</v>
      </c>
      <c r="B14" s="31">
        <v>4990</v>
      </c>
      <c r="C14" s="31">
        <f t="shared" si="0"/>
        <v>3023</v>
      </c>
      <c r="D14" s="31">
        <v>729</v>
      </c>
      <c r="E14" s="31">
        <v>4261</v>
      </c>
      <c r="F14" s="31">
        <v>1967</v>
      </c>
      <c r="G14" s="31">
        <v>1111</v>
      </c>
      <c r="H14" s="31">
        <v>982</v>
      </c>
      <c r="I14" s="31">
        <v>201</v>
      </c>
      <c r="L14" s="32">
        <v>0.605811623246493</v>
      </c>
      <c r="M14" s="32">
        <v>0.14609218436873747</v>
      </c>
      <c r="N14" s="32">
        <v>0.8539078156312625</v>
      </c>
      <c r="O14" s="32">
        <v>0.39418837675350704</v>
      </c>
      <c r="P14" s="32">
        <v>0.22264529058116234</v>
      </c>
      <c r="Q14" s="32">
        <v>0.1967935871743487</v>
      </c>
      <c r="R14" s="32">
        <v>0.04028056112224449</v>
      </c>
    </row>
    <row r="15" spans="1:18" ht="12.75">
      <c r="A15" s="30" t="s">
        <v>23</v>
      </c>
      <c r="B15" s="31">
        <v>3787</v>
      </c>
      <c r="C15" s="31">
        <f t="shared" si="0"/>
        <v>2462</v>
      </c>
      <c r="D15" s="31">
        <v>908</v>
      </c>
      <c r="E15" s="31">
        <v>2879</v>
      </c>
      <c r="F15" s="31">
        <v>1325</v>
      </c>
      <c r="G15" s="31">
        <v>1031</v>
      </c>
      <c r="H15" s="31">
        <v>360</v>
      </c>
      <c r="I15" s="31">
        <v>163</v>
      </c>
      <c r="L15" s="32">
        <v>0.6501188275679958</v>
      </c>
      <c r="M15" s="32">
        <v>0.2397676260892527</v>
      </c>
      <c r="N15" s="32">
        <v>0.7602323739107473</v>
      </c>
      <c r="O15" s="32">
        <v>0.34988117243200423</v>
      </c>
      <c r="P15" s="32">
        <v>0.27224716134143123</v>
      </c>
      <c r="Q15" s="32">
        <v>0.09506205439662002</v>
      </c>
      <c r="R15" s="32">
        <v>0.04304198574069184</v>
      </c>
    </row>
    <row r="16" spans="1:18" ht="12.75">
      <c r="A16" s="30" t="s">
        <v>24</v>
      </c>
      <c r="B16" s="31">
        <v>5535</v>
      </c>
      <c r="C16" s="31">
        <f t="shared" si="0"/>
        <v>2940</v>
      </c>
      <c r="D16" s="31">
        <v>850</v>
      </c>
      <c r="E16" s="31">
        <v>4685</v>
      </c>
      <c r="F16" s="31">
        <v>2595</v>
      </c>
      <c r="G16" s="31">
        <v>1345</v>
      </c>
      <c r="H16" s="31">
        <v>571</v>
      </c>
      <c r="I16" s="31">
        <v>174</v>
      </c>
      <c r="L16" s="32">
        <v>0.5311653116531165</v>
      </c>
      <c r="M16" s="32">
        <v>0.15356820234869015</v>
      </c>
      <c r="N16" s="32">
        <v>0.8464317976513098</v>
      </c>
      <c r="O16" s="32">
        <v>0.46883468834688347</v>
      </c>
      <c r="P16" s="32">
        <v>0.24299909665763325</v>
      </c>
      <c r="Q16" s="32">
        <v>0.1031616982836495</v>
      </c>
      <c r="R16" s="32">
        <v>0.03143631436314363</v>
      </c>
    </row>
    <row r="17" spans="1:18" ht="12.75">
      <c r="A17" s="30" t="s">
        <v>25</v>
      </c>
      <c r="B17" s="31">
        <v>4668</v>
      </c>
      <c r="C17" s="31">
        <f t="shared" si="0"/>
        <v>2053</v>
      </c>
      <c r="D17" s="31">
        <v>708</v>
      </c>
      <c r="E17" s="31">
        <v>3960</v>
      </c>
      <c r="F17" s="31">
        <v>2615</v>
      </c>
      <c r="G17" s="31">
        <v>770</v>
      </c>
      <c r="H17" s="31">
        <v>384</v>
      </c>
      <c r="I17" s="31">
        <v>191</v>
      </c>
      <c r="L17" s="32">
        <v>0.4398029134532991</v>
      </c>
      <c r="M17" s="32">
        <v>0.15167095115681234</v>
      </c>
      <c r="N17" s="32">
        <v>0.8483290488431876</v>
      </c>
      <c r="O17" s="32">
        <v>0.560197086546701</v>
      </c>
      <c r="P17" s="32">
        <v>0.1649528706083976</v>
      </c>
      <c r="Q17" s="32">
        <v>0.08226221079691516</v>
      </c>
      <c r="R17" s="32">
        <v>0.04091688089117395</v>
      </c>
    </row>
    <row r="18" spans="1:18" ht="12.75">
      <c r="A18" s="30" t="s">
        <v>26</v>
      </c>
      <c r="B18" s="31">
        <v>3097</v>
      </c>
      <c r="C18" s="31">
        <f t="shared" si="0"/>
        <v>1299</v>
      </c>
      <c r="D18" s="31">
        <v>266</v>
      </c>
      <c r="E18" s="31">
        <v>2831</v>
      </c>
      <c r="F18" s="31">
        <v>1798</v>
      </c>
      <c r="G18" s="31">
        <v>242</v>
      </c>
      <c r="H18" s="31">
        <v>705</v>
      </c>
      <c r="I18" s="31">
        <v>86</v>
      </c>
      <c r="L18" s="32">
        <v>0.4194381659670649</v>
      </c>
      <c r="M18" s="32">
        <v>0.08588957055214724</v>
      </c>
      <c r="N18" s="32">
        <v>0.9141104294478528</v>
      </c>
      <c r="O18" s="32">
        <v>0.5805618340329352</v>
      </c>
      <c r="P18" s="32">
        <v>0.07814013561511139</v>
      </c>
      <c r="Q18" s="32">
        <v>0.22763965127542785</v>
      </c>
      <c r="R18" s="32">
        <v>0.027768808524378432</v>
      </c>
    </row>
    <row r="19" spans="1:18" ht="12.75">
      <c r="A19" s="30" t="s">
        <v>27</v>
      </c>
      <c r="B19" s="31">
        <v>520</v>
      </c>
      <c r="C19" s="31">
        <f t="shared" si="0"/>
        <v>54</v>
      </c>
      <c r="D19" s="31">
        <v>29</v>
      </c>
      <c r="E19" s="31">
        <v>491</v>
      </c>
      <c r="F19" s="31">
        <v>466</v>
      </c>
      <c r="G19" s="31">
        <v>9</v>
      </c>
      <c r="H19" s="31">
        <v>5</v>
      </c>
      <c r="I19" s="31">
        <v>11</v>
      </c>
      <c r="L19" s="32">
        <v>0.10384615384615385</v>
      </c>
      <c r="M19" s="32">
        <v>0.05576923076923077</v>
      </c>
      <c r="N19" s="32">
        <v>0.9442307692307692</v>
      </c>
      <c r="O19" s="32">
        <v>0.8961538461538462</v>
      </c>
      <c r="P19" s="32">
        <v>0.01730769230769231</v>
      </c>
      <c r="Q19" s="32">
        <v>0.009615384615384616</v>
      </c>
      <c r="R19" s="32">
        <v>0.021153846153846155</v>
      </c>
    </row>
    <row r="20" spans="1:18" ht="12.75">
      <c r="A20" s="30" t="s">
        <v>28</v>
      </c>
      <c r="B20" s="31">
        <v>5022</v>
      </c>
      <c r="C20" s="31">
        <f t="shared" si="0"/>
        <v>2966</v>
      </c>
      <c r="D20" s="31">
        <v>548</v>
      </c>
      <c r="E20" s="31">
        <v>4474</v>
      </c>
      <c r="F20" s="31">
        <v>2056</v>
      </c>
      <c r="G20" s="31">
        <v>1024</v>
      </c>
      <c r="H20" s="31">
        <v>1250</v>
      </c>
      <c r="I20" s="31">
        <v>144</v>
      </c>
      <c r="L20" s="32">
        <v>0.5906013540422143</v>
      </c>
      <c r="M20" s="32">
        <v>0.10911987256073277</v>
      </c>
      <c r="N20" s="32">
        <v>0.8908801274392673</v>
      </c>
      <c r="O20" s="32">
        <v>0.40939864595778575</v>
      </c>
      <c r="P20" s="32">
        <v>0.20390282755874153</v>
      </c>
      <c r="Q20" s="32">
        <v>0.24890481879729193</v>
      </c>
      <c r="R20" s="32">
        <v>0.02867383512544803</v>
      </c>
    </row>
    <row r="21" spans="1:18" ht="12.75">
      <c r="A21" s="30" t="s">
        <v>29</v>
      </c>
      <c r="B21" s="31">
        <v>2187</v>
      </c>
      <c r="C21" s="31">
        <f t="shared" si="0"/>
        <v>1207</v>
      </c>
      <c r="D21" s="31">
        <v>266</v>
      </c>
      <c r="E21" s="31">
        <v>1921</v>
      </c>
      <c r="F21" s="31">
        <v>980</v>
      </c>
      <c r="G21" s="31">
        <v>341</v>
      </c>
      <c r="H21" s="31">
        <v>507</v>
      </c>
      <c r="I21" s="31">
        <v>93</v>
      </c>
      <c r="L21" s="32">
        <v>0.5518975765889346</v>
      </c>
      <c r="M21" s="32">
        <v>0.12162780064014632</v>
      </c>
      <c r="N21" s="32">
        <v>0.8783721993598537</v>
      </c>
      <c r="O21" s="32">
        <v>0.4481024234110654</v>
      </c>
      <c r="P21" s="32">
        <v>0.15592135345221764</v>
      </c>
      <c r="Q21" s="32">
        <v>0.23182441700960219</v>
      </c>
      <c r="R21" s="32">
        <v>0.04252400548696845</v>
      </c>
    </row>
    <row r="22" spans="1:18" ht="12.75">
      <c r="A22" s="30" t="s">
        <v>30</v>
      </c>
      <c r="B22" s="31">
        <v>2359</v>
      </c>
      <c r="C22" s="31">
        <f t="shared" si="0"/>
        <v>1454</v>
      </c>
      <c r="D22" s="31">
        <v>270</v>
      </c>
      <c r="E22" s="31">
        <v>2089</v>
      </c>
      <c r="F22" s="31">
        <v>905</v>
      </c>
      <c r="G22" s="31">
        <v>531</v>
      </c>
      <c r="H22" s="31">
        <v>577</v>
      </c>
      <c r="I22" s="31">
        <v>76</v>
      </c>
      <c r="L22" s="32">
        <v>0.6163628656210258</v>
      </c>
      <c r="M22" s="32">
        <v>0.11445527766002543</v>
      </c>
      <c r="N22" s="32">
        <v>0.8855447223399746</v>
      </c>
      <c r="O22" s="32">
        <v>0.3836371343789741</v>
      </c>
      <c r="P22" s="32">
        <v>0.22509537939805002</v>
      </c>
      <c r="Q22" s="32">
        <v>0.24459516744383214</v>
      </c>
      <c r="R22" s="32">
        <v>0.03221704111911827</v>
      </c>
    </row>
    <row r="23" spans="1:18" ht="12.75">
      <c r="A23" s="30" t="s">
        <v>31</v>
      </c>
      <c r="B23" s="31">
        <v>7117</v>
      </c>
      <c r="C23" s="31">
        <f t="shared" si="0"/>
        <v>4305</v>
      </c>
      <c r="D23" s="31">
        <v>681</v>
      </c>
      <c r="E23" s="31">
        <v>6436</v>
      </c>
      <c r="F23" s="31">
        <v>2812</v>
      </c>
      <c r="G23" s="31">
        <v>1113</v>
      </c>
      <c r="H23" s="31">
        <v>2242</v>
      </c>
      <c r="I23" s="31">
        <v>269</v>
      </c>
      <c r="L23" s="32">
        <v>0.6048897007165941</v>
      </c>
      <c r="M23" s="32">
        <v>0.09568638471265983</v>
      </c>
      <c r="N23" s="32">
        <v>0.9043136152873402</v>
      </c>
      <c r="O23" s="32">
        <v>0.3951102992834059</v>
      </c>
      <c r="P23" s="32">
        <v>0.1563861177462414</v>
      </c>
      <c r="Q23" s="32">
        <v>0.3150203737529858</v>
      </c>
      <c r="R23" s="32">
        <v>0.03779682450470704</v>
      </c>
    </row>
    <row r="24" spans="1:18" ht="12.75">
      <c r="A24" s="30" t="s">
        <v>32</v>
      </c>
      <c r="B24" s="31">
        <v>3492</v>
      </c>
      <c r="C24" s="31">
        <f t="shared" si="0"/>
        <v>594</v>
      </c>
      <c r="D24" s="31">
        <v>213</v>
      </c>
      <c r="E24" s="31">
        <v>3279</v>
      </c>
      <c r="F24" s="31">
        <v>2898</v>
      </c>
      <c r="G24" s="31">
        <v>235</v>
      </c>
      <c r="H24" s="31">
        <v>67</v>
      </c>
      <c r="I24" s="31">
        <v>79</v>
      </c>
      <c r="L24" s="32">
        <v>0.17010309278350516</v>
      </c>
      <c r="M24" s="32">
        <v>0.06099656357388316</v>
      </c>
      <c r="N24" s="32">
        <v>0.9390034364261168</v>
      </c>
      <c r="O24" s="32">
        <v>0.8298969072164949</v>
      </c>
      <c r="P24" s="32">
        <v>0.06729667812142039</v>
      </c>
      <c r="Q24" s="32">
        <v>0.01918671248568156</v>
      </c>
      <c r="R24" s="32">
        <v>0.022623138602520045</v>
      </c>
    </row>
    <row r="25" spans="1:18" ht="12.75">
      <c r="A25" s="30" t="s">
        <v>33</v>
      </c>
      <c r="B25" s="31">
        <v>2803</v>
      </c>
      <c r="C25" s="31">
        <f t="shared" si="0"/>
        <v>496</v>
      </c>
      <c r="D25" s="31">
        <v>224</v>
      </c>
      <c r="E25" s="31">
        <v>2579</v>
      </c>
      <c r="F25" s="31">
        <v>2307</v>
      </c>
      <c r="G25" s="31">
        <v>147</v>
      </c>
      <c r="H25" s="31">
        <v>60</v>
      </c>
      <c r="I25" s="31">
        <v>65</v>
      </c>
      <c r="L25" s="32">
        <v>0.1769532643596147</v>
      </c>
      <c r="M25" s="32">
        <v>0.07991437745272922</v>
      </c>
      <c r="N25" s="32">
        <v>0.9200856225472708</v>
      </c>
      <c r="O25" s="32">
        <v>0.8230467356403853</v>
      </c>
      <c r="P25" s="32">
        <v>0.05244381020335355</v>
      </c>
      <c r="Q25" s="32">
        <v>0.021405636817695327</v>
      </c>
      <c r="R25" s="32">
        <v>0.023189439885836605</v>
      </c>
    </row>
    <row r="26" spans="1:18" ht="12.75">
      <c r="A26" s="30" t="s">
        <v>34</v>
      </c>
      <c r="B26" s="31">
        <v>6532</v>
      </c>
      <c r="C26" s="31">
        <f t="shared" si="0"/>
        <v>4127</v>
      </c>
      <c r="D26" s="31">
        <v>1763</v>
      </c>
      <c r="E26" s="31">
        <v>4769</v>
      </c>
      <c r="F26" s="31">
        <v>2405</v>
      </c>
      <c r="G26" s="31">
        <v>1224</v>
      </c>
      <c r="H26" s="31">
        <v>930</v>
      </c>
      <c r="I26" s="31">
        <v>210</v>
      </c>
      <c r="L26" s="32">
        <v>0.6318126148193509</v>
      </c>
      <c r="M26" s="32">
        <v>0.2699020208205756</v>
      </c>
      <c r="N26" s="32">
        <v>0.7300979791794244</v>
      </c>
      <c r="O26" s="32">
        <v>0.3681873851806491</v>
      </c>
      <c r="P26" s="32">
        <v>0.18738518064911205</v>
      </c>
      <c r="Q26" s="32">
        <v>0.14237599510104104</v>
      </c>
      <c r="R26" s="32">
        <v>0.03214941824862217</v>
      </c>
    </row>
    <row r="27" spans="1:18" ht="12.75">
      <c r="A27" s="30" t="s">
        <v>35</v>
      </c>
      <c r="B27" s="31">
        <v>4166</v>
      </c>
      <c r="C27" s="31">
        <f t="shared" si="0"/>
        <v>1498</v>
      </c>
      <c r="D27" s="31">
        <v>325</v>
      </c>
      <c r="E27" s="31">
        <v>3841</v>
      </c>
      <c r="F27" s="31">
        <v>2668</v>
      </c>
      <c r="G27" s="31">
        <v>299</v>
      </c>
      <c r="H27" s="31">
        <v>713</v>
      </c>
      <c r="I27" s="31">
        <v>161</v>
      </c>
      <c r="L27" s="32">
        <v>0.3595775324051848</v>
      </c>
      <c r="M27" s="32">
        <v>0.07801248199711953</v>
      </c>
      <c r="N27" s="32">
        <v>0.9219875180028805</v>
      </c>
      <c r="O27" s="32">
        <v>0.6404224675948151</v>
      </c>
      <c r="P27" s="32">
        <v>0.07177148343734997</v>
      </c>
      <c r="Q27" s="32">
        <v>0.17114738358137302</v>
      </c>
      <c r="R27" s="32">
        <v>0.038646183389342295</v>
      </c>
    </row>
    <row r="28" spans="1:18" ht="12.75">
      <c r="A28" s="30" t="s">
        <v>36</v>
      </c>
      <c r="B28" s="31">
        <v>5782</v>
      </c>
      <c r="C28" s="31">
        <f t="shared" si="0"/>
        <v>2076</v>
      </c>
      <c r="D28" s="31">
        <v>475</v>
      </c>
      <c r="E28" s="31">
        <v>5307</v>
      </c>
      <c r="F28" s="31">
        <v>3706</v>
      </c>
      <c r="G28" s="31">
        <v>510</v>
      </c>
      <c r="H28" s="31">
        <v>897</v>
      </c>
      <c r="I28" s="31">
        <v>194</v>
      </c>
      <c r="L28" s="32">
        <v>0.35904531304047044</v>
      </c>
      <c r="M28" s="32">
        <v>0.08215150466966448</v>
      </c>
      <c r="N28" s="32">
        <v>0.9178484953303355</v>
      </c>
      <c r="O28" s="32">
        <v>0.6409546869595296</v>
      </c>
      <c r="P28" s="32">
        <v>0.08820477343479764</v>
      </c>
      <c r="Q28" s="32">
        <v>0.15513663092355587</v>
      </c>
      <c r="R28" s="32">
        <v>0.033552404012452436</v>
      </c>
    </row>
    <row r="29" spans="1:18" ht="12.75">
      <c r="A29" s="30" t="s">
        <v>37</v>
      </c>
      <c r="B29" s="31">
        <v>4081</v>
      </c>
      <c r="C29" s="31">
        <f t="shared" si="0"/>
        <v>1162</v>
      </c>
      <c r="D29" s="31">
        <v>412</v>
      </c>
      <c r="E29" s="31">
        <v>3669</v>
      </c>
      <c r="F29" s="31">
        <v>2919</v>
      </c>
      <c r="G29" s="31">
        <v>223</v>
      </c>
      <c r="H29" s="31">
        <v>376</v>
      </c>
      <c r="I29" s="31">
        <v>151</v>
      </c>
      <c r="L29" s="32">
        <v>0.2847341337907376</v>
      </c>
      <c r="M29" s="32">
        <v>0.10095564812545944</v>
      </c>
      <c r="N29" s="32">
        <v>0.8990443518745406</v>
      </c>
      <c r="O29" s="32">
        <v>0.7152658662092625</v>
      </c>
      <c r="P29" s="32">
        <v>0.05464346973780936</v>
      </c>
      <c r="Q29" s="32">
        <v>0.09213428081352609</v>
      </c>
      <c r="R29" s="32">
        <v>0.03700073511394266</v>
      </c>
    </row>
    <row r="30" spans="1:18" ht="12.75">
      <c r="A30" s="30" t="s">
        <v>38</v>
      </c>
      <c r="B30" s="31">
        <v>5357</v>
      </c>
      <c r="C30" s="31">
        <f t="shared" si="0"/>
        <v>3115</v>
      </c>
      <c r="D30" s="31">
        <v>722</v>
      </c>
      <c r="E30" s="31">
        <v>4635</v>
      </c>
      <c r="F30" s="31">
        <v>2242</v>
      </c>
      <c r="G30" s="31">
        <v>451</v>
      </c>
      <c r="H30" s="31">
        <v>1781</v>
      </c>
      <c r="I30" s="31">
        <v>161</v>
      </c>
      <c r="L30" s="32">
        <v>0.5814821728579429</v>
      </c>
      <c r="M30" s="32">
        <v>0.13477692738473027</v>
      </c>
      <c r="N30" s="32">
        <v>0.8652230726152698</v>
      </c>
      <c r="O30" s="32">
        <v>0.4185178271420571</v>
      </c>
      <c r="P30" s="32">
        <v>0.08418891170431211</v>
      </c>
      <c r="Q30" s="32">
        <v>0.3324621989919731</v>
      </c>
      <c r="R30" s="32">
        <v>0.030054134776927383</v>
      </c>
    </row>
    <row r="31" spans="1:18" ht="12.75">
      <c r="A31" s="30" t="s">
        <v>39</v>
      </c>
      <c r="B31" s="31">
        <v>3806</v>
      </c>
      <c r="C31" s="31">
        <f t="shared" si="0"/>
        <v>1978</v>
      </c>
      <c r="D31" s="31">
        <v>1263</v>
      </c>
      <c r="E31" s="31">
        <v>2543</v>
      </c>
      <c r="F31" s="31">
        <v>1828</v>
      </c>
      <c r="G31" s="31">
        <v>210</v>
      </c>
      <c r="H31" s="31">
        <v>390</v>
      </c>
      <c r="I31" s="31">
        <v>115</v>
      </c>
      <c r="L31" s="32">
        <v>0.5197057277982133</v>
      </c>
      <c r="M31" s="32">
        <v>0.33184445612191277</v>
      </c>
      <c r="N31" s="32">
        <v>0.6681555438780872</v>
      </c>
      <c r="O31" s="32">
        <v>0.48029427220178667</v>
      </c>
      <c r="P31" s="32">
        <v>0.055176037834997374</v>
      </c>
      <c r="Q31" s="32">
        <v>0.1024697845507094</v>
      </c>
      <c r="R31" s="32">
        <v>0.0302154492905938</v>
      </c>
    </row>
    <row r="32" spans="1:18" ht="12.75">
      <c r="A32" s="30" t="s">
        <v>40</v>
      </c>
      <c r="B32" s="31">
        <v>4439</v>
      </c>
      <c r="C32" s="31">
        <f t="shared" si="0"/>
        <v>2612</v>
      </c>
      <c r="D32" s="31">
        <v>1496</v>
      </c>
      <c r="E32" s="31">
        <v>2943</v>
      </c>
      <c r="F32" s="31">
        <v>1827</v>
      </c>
      <c r="G32" s="31">
        <v>359</v>
      </c>
      <c r="H32" s="31">
        <v>629</v>
      </c>
      <c r="I32" s="31">
        <v>128</v>
      </c>
      <c r="L32" s="32">
        <v>0.5884208154989863</v>
      </c>
      <c r="M32" s="32">
        <v>0.3370128407298941</v>
      </c>
      <c r="N32" s="32">
        <v>0.6629871592701059</v>
      </c>
      <c r="O32" s="32">
        <v>0.4115791845010137</v>
      </c>
      <c r="P32" s="32">
        <v>0.0808740707366524</v>
      </c>
      <c r="Q32" s="32">
        <v>0.14169858076143277</v>
      </c>
      <c r="R32" s="32">
        <v>0.028835323271006984</v>
      </c>
    </row>
    <row r="33" spans="1:18" ht="12.75">
      <c r="A33" s="30" t="s">
        <v>41</v>
      </c>
      <c r="B33" s="31">
        <v>4139</v>
      </c>
      <c r="C33" s="31">
        <f t="shared" si="0"/>
        <v>1564</v>
      </c>
      <c r="D33" s="31">
        <v>335</v>
      </c>
      <c r="E33" s="31">
        <v>3804</v>
      </c>
      <c r="F33" s="31">
        <v>2575</v>
      </c>
      <c r="G33" s="31">
        <v>343</v>
      </c>
      <c r="H33" s="31">
        <v>748</v>
      </c>
      <c r="I33" s="31">
        <v>138</v>
      </c>
      <c r="L33" s="32">
        <v>0.37786905049528874</v>
      </c>
      <c r="M33" s="32">
        <v>0.08093742449867118</v>
      </c>
      <c r="N33" s="32">
        <v>0.9190625755013289</v>
      </c>
      <c r="O33" s="32">
        <v>0.6221309495047113</v>
      </c>
      <c r="P33" s="32">
        <v>0.08287025851654989</v>
      </c>
      <c r="Q33" s="32">
        <v>0.1807199806716598</v>
      </c>
      <c r="R33" s="32">
        <v>0.03334138680840783</v>
      </c>
    </row>
    <row r="34" spans="1:18" ht="12.75">
      <c r="A34" s="30" t="s">
        <v>42</v>
      </c>
      <c r="B34" s="31">
        <v>2412</v>
      </c>
      <c r="C34" s="31">
        <f t="shared" si="0"/>
        <v>1245</v>
      </c>
      <c r="D34" s="31">
        <v>679</v>
      </c>
      <c r="E34" s="31">
        <v>1733</v>
      </c>
      <c r="F34" s="31">
        <v>1167</v>
      </c>
      <c r="G34" s="31">
        <v>161</v>
      </c>
      <c r="H34" s="31">
        <v>320</v>
      </c>
      <c r="I34" s="31">
        <v>85</v>
      </c>
      <c r="L34" s="32">
        <v>0.5161691542288557</v>
      </c>
      <c r="M34" s="32">
        <v>0.2815091210613599</v>
      </c>
      <c r="N34" s="32">
        <v>0.7184908789386402</v>
      </c>
      <c r="O34" s="32">
        <v>0.48383084577114427</v>
      </c>
      <c r="P34" s="32">
        <v>0.06674958540630183</v>
      </c>
      <c r="Q34" s="32">
        <v>0.13266998341625208</v>
      </c>
      <c r="R34" s="32">
        <v>0.035240464344941956</v>
      </c>
    </row>
    <row r="35" spans="1:18" ht="12.75">
      <c r="A35" s="30" t="s">
        <v>43</v>
      </c>
      <c r="B35" s="31">
        <v>3782</v>
      </c>
      <c r="C35" s="31">
        <f t="shared" si="0"/>
        <v>1004</v>
      </c>
      <c r="D35" s="31">
        <v>265</v>
      </c>
      <c r="E35" s="31">
        <v>3517</v>
      </c>
      <c r="F35" s="31">
        <v>2778</v>
      </c>
      <c r="G35" s="31">
        <v>199</v>
      </c>
      <c r="H35" s="31">
        <v>434</v>
      </c>
      <c r="I35" s="31">
        <v>106</v>
      </c>
      <c r="L35" s="32">
        <v>0.2654680063458488</v>
      </c>
      <c r="M35" s="32">
        <v>0.07006874669487044</v>
      </c>
      <c r="N35" s="32">
        <v>0.9299312533051296</v>
      </c>
      <c r="O35" s="32">
        <v>0.7345319936541512</v>
      </c>
      <c r="P35" s="32">
        <v>0.052617662612374404</v>
      </c>
      <c r="Q35" s="32">
        <v>0.11475409836065574</v>
      </c>
      <c r="R35" s="32">
        <v>0.028027498677948175</v>
      </c>
    </row>
    <row r="36" spans="1:18" ht="12.75">
      <c r="A36" s="30" t="s">
        <v>44</v>
      </c>
      <c r="B36" s="31">
        <v>4519</v>
      </c>
      <c r="C36" s="31">
        <f t="shared" si="0"/>
        <v>1662</v>
      </c>
      <c r="D36" s="31">
        <v>384</v>
      </c>
      <c r="E36" s="31">
        <v>4135</v>
      </c>
      <c r="F36" s="31">
        <v>2857</v>
      </c>
      <c r="G36" s="31">
        <v>160</v>
      </c>
      <c r="H36" s="31">
        <v>987</v>
      </c>
      <c r="I36" s="31">
        <v>131</v>
      </c>
      <c r="L36" s="32">
        <v>0.3677804824076123</v>
      </c>
      <c r="M36" s="32">
        <v>0.0849745518920115</v>
      </c>
      <c r="N36" s="32">
        <v>0.9150254481079885</v>
      </c>
      <c r="O36" s="32">
        <v>0.6322195175923877</v>
      </c>
      <c r="P36" s="32">
        <v>0.035406063288338126</v>
      </c>
      <c r="Q36" s="32">
        <v>0.21841115290993582</v>
      </c>
      <c r="R36" s="32">
        <v>0.02898871431732684</v>
      </c>
    </row>
    <row r="37" spans="1:18" ht="12.75">
      <c r="A37" s="30" t="s">
        <v>45</v>
      </c>
      <c r="B37" s="31">
        <v>2694</v>
      </c>
      <c r="C37" s="31">
        <f t="shared" si="0"/>
        <v>418</v>
      </c>
      <c r="D37" s="31">
        <v>146</v>
      </c>
      <c r="E37" s="31">
        <v>2548</v>
      </c>
      <c r="F37" s="31">
        <v>2276</v>
      </c>
      <c r="G37" s="31">
        <v>37</v>
      </c>
      <c r="H37" s="31">
        <v>171</v>
      </c>
      <c r="I37" s="31">
        <v>64</v>
      </c>
      <c r="L37" s="32">
        <v>0.15515961395694136</v>
      </c>
      <c r="M37" s="32">
        <v>0.054194506310319225</v>
      </c>
      <c r="N37" s="32">
        <v>0.9458054936896808</v>
      </c>
      <c r="O37" s="32">
        <v>0.8448403860430587</v>
      </c>
      <c r="P37" s="32">
        <v>0.013734224201930215</v>
      </c>
      <c r="Q37" s="32">
        <v>0.06347438752783964</v>
      </c>
      <c r="R37" s="32">
        <v>0.023756495916852263</v>
      </c>
    </row>
    <row r="38" spans="1:18" ht="12.75">
      <c r="A38" s="30" t="s">
        <v>46</v>
      </c>
      <c r="B38" s="31">
        <v>6547</v>
      </c>
      <c r="C38" s="31">
        <f t="shared" si="0"/>
        <v>3261</v>
      </c>
      <c r="D38" s="31">
        <v>674</v>
      </c>
      <c r="E38" s="31">
        <v>5873</v>
      </c>
      <c r="F38" s="31">
        <v>3286</v>
      </c>
      <c r="G38" s="31">
        <v>924</v>
      </c>
      <c r="H38" s="31">
        <v>1410</v>
      </c>
      <c r="I38" s="31">
        <v>253</v>
      </c>
      <c r="L38" s="32">
        <v>0.49809072857797465</v>
      </c>
      <c r="M38" s="32">
        <v>0.10294791507560715</v>
      </c>
      <c r="N38" s="32">
        <v>0.8970520849243928</v>
      </c>
      <c r="O38" s="32">
        <v>0.5019092714220253</v>
      </c>
      <c r="P38" s="32">
        <v>0.14113334351611426</v>
      </c>
      <c r="Q38" s="32">
        <v>0.21536581640446006</v>
      </c>
      <c r="R38" s="32">
        <v>0.03864365358179319</v>
      </c>
    </row>
    <row r="39" spans="1:18" ht="12.75">
      <c r="A39" s="30" t="s">
        <v>47</v>
      </c>
      <c r="B39" s="31">
        <v>7034</v>
      </c>
      <c r="C39" s="31">
        <f t="shared" si="0"/>
        <v>4092</v>
      </c>
      <c r="D39" s="31">
        <v>2035</v>
      </c>
      <c r="E39" s="31">
        <v>4999</v>
      </c>
      <c r="F39" s="31">
        <v>2942</v>
      </c>
      <c r="G39" s="31">
        <v>536</v>
      </c>
      <c r="H39" s="31">
        <v>1272</v>
      </c>
      <c r="I39" s="31">
        <v>249</v>
      </c>
      <c r="L39" s="32">
        <v>0.5817458060847313</v>
      </c>
      <c r="M39" s="32">
        <v>0.28930907023030994</v>
      </c>
      <c r="N39" s="32">
        <v>0.7106909297696901</v>
      </c>
      <c r="O39" s="32">
        <v>0.4182541939152687</v>
      </c>
      <c r="P39" s="32">
        <v>0.07620130793289735</v>
      </c>
      <c r="Q39" s="32">
        <v>0.18083593972135342</v>
      </c>
      <c r="R39" s="32">
        <v>0.0353994882001706</v>
      </c>
    </row>
    <row r="40" spans="1:18" ht="12.75">
      <c r="A40" s="30" t="s">
        <v>48</v>
      </c>
      <c r="B40" s="31">
        <v>3739</v>
      </c>
      <c r="C40" s="31">
        <f t="shared" si="0"/>
        <v>1649</v>
      </c>
      <c r="D40" s="31">
        <v>294</v>
      </c>
      <c r="E40" s="31">
        <v>3445</v>
      </c>
      <c r="F40" s="31">
        <v>2090</v>
      </c>
      <c r="G40" s="31">
        <v>318</v>
      </c>
      <c r="H40" s="31">
        <v>941</v>
      </c>
      <c r="I40" s="31">
        <v>96</v>
      </c>
      <c r="L40" s="32">
        <v>0.44102701257020593</v>
      </c>
      <c r="M40" s="32">
        <v>0.07863064990639208</v>
      </c>
      <c r="N40" s="32">
        <v>0.9213693500936079</v>
      </c>
      <c r="O40" s="32">
        <v>0.5589729874297941</v>
      </c>
      <c r="P40" s="32">
        <v>0.0850494784701792</v>
      </c>
      <c r="Q40" s="32">
        <v>0.2516715699384862</v>
      </c>
      <c r="R40" s="32">
        <v>0.025675314255148435</v>
      </c>
    </row>
    <row r="41" spans="1:18" ht="12.75">
      <c r="A41" s="30" t="s">
        <v>49</v>
      </c>
      <c r="B41" s="31">
        <v>2814</v>
      </c>
      <c r="C41" s="31">
        <f t="shared" si="0"/>
        <v>875</v>
      </c>
      <c r="D41" s="31">
        <v>252</v>
      </c>
      <c r="E41" s="31">
        <v>2562</v>
      </c>
      <c r="F41" s="31">
        <v>1939</v>
      </c>
      <c r="G41" s="31">
        <v>154</v>
      </c>
      <c r="H41" s="31">
        <v>410</v>
      </c>
      <c r="I41" s="31">
        <v>59</v>
      </c>
      <c r="L41" s="32">
        <v>0.31094527363184077</v>
      </c>
      <c r="M41" s="32">
        <v>0.08955223880597014</v>
      </c>
      <c r="N41" s="32">
        <v>0.9104477611940298</v>
      </c>
      <c r="O41" s="32">
        <v>0.6890547263681592</v>
      </c>
      <c r="P41" s="32">
        <v>0.05472636815920398</v>
      </c>
      <c r="Q41" s="32">
        <v>0.1457000710732054</v>
      </c>
      <c r="R41" s="32">
        <v>0.020966595593461264</v>
      </c>
    </row>
    <row r="42" spans="1:18" ht="12.75">
      <c r="A42" s="30" t="s">
        <v>50</v>
      </c>
      <c r="B42" s="31">
        <v>4316</v>
      </c>
      <c r="C42" s="31">
        <f t="shared" si="0"/>
        <v>1244</v>
      </c>
      <c r="D42" s="31">
        <v>374</v>
      </c>
      <c r="E42" s="31">
        <v>3942</v>
      </c>
      <c r="F42" s="31">
        <v>3072</v>
      </c>
      <c r="G42" s="31">
        <v>187</v>
      </c>
      <c r="H42" s="31">
        <v>583</v>
      </c>
      <c r="I42" s="31">
        <v>100</v>
      </c>
      <c r="L42" s="32">
        <v>0.2882298424467099</v>
      </c>
      <c r="M42" s="32">
        <v>0.08665430954587582</v>
      </c>
      <c r="N42" s="32">
        <v>0.9133456904541242</v>
      </c>
      <c r="O42" s="32">
        <v>0.7117701575532901</v>
      </c>
      <c r="P42" s="32">
        <v>0.04332715477293791</v>
      </c>
      <c r="Q42" s="32">
        <v>0.1350787766450417</v>
      </c>
      <c r="R42" s="32">
        <v>0.023169601482854494</v>
      </c>
    </row>
    <row r="43" spans="1:18" ht="12.75">
      <c r="A43" s="30" t="s">
        <v>51</v>
      </c>
      <c r="B43" s="31">
        <v>2945</v>
      </c>
      <c r="C43" s="31">
        <f t="shared" si="0"/>
        <v>1466</v>
      </c>
      <c r="D43" s="31">
        <v>353</v>
      </c>
      <c r="E43" s="31">
        <v>2592</v>
      </c>
      <c r="F43" s="31">
        <v>1479</v>
      </c>
      <c r="G43" s="31">
        <v>315</v>
      </c>
      <c r="H43" s="31">
        <v>680</v>
      </c>
      <c r="I43" s="31">
        <v>118</v>
      </c>
      <c r="L43" s="32">
        <v>0.4977928692699491</v>
      </c>
      <c r="M43" s="32">
        <v>0.1198641765704584</v>
      </c>
      <c r="N43" s="32">
        <v>0.8801358234295416</v>
      </c>
      <c r="O43" s="32">
        <v>0.502207130730051</v>
      </c>
      <c r="P43" s="32">
        <v>0.10696095076400679</v>
      </c>
      <c r="Q43" s="32">
        <v>0.23089983022071306</v>
      </c>
      <c r="R43" s="32">
        <v>0.040067911714770796</v>
      </c>
    </row>
    <row r="44" spans="1:18" ht="12.75">
      <c r="A44" s="30" t="s">
        <v>52</v>
      </c>
      <c r="B44" s="31">
        <v>3834</v>
      </c>
      <c r="C44" s="31">
        <f t="shared" si="0"/>
        <v>1789</v>
      </c>
      <c r="D44" s="31">
        <v>143</v>
      </c>
      <c r="E44" s="31">
        <v>3691</v>
      </c>
      <c r="F44" s="31">
        <v>2045</v>
      </c>
      <c r="G44" s="31">
        <v>187</v>
      </c>
      <c r="H44" s="31">
        <v>1329</v>
      </c>
      <c r="I44" s="31">
        <v>130</v>
      </c>
      <c r="L44" s="32">
        <v>0.4666145018257694</v>
      </c>
      <c r="M44" s="32">
        <v>0.03729786124152321</v>
      </c>
      <c r="N44" s="32">
        <v>0.9627021387584768</v>
      </c>
      <c r="O44" s="32">
        <v>0.5333854981742305</v>
      </c>
      <c r="P44" s="32">
        <v>0.04877412623891497</v>
      </c>
      <c r="Q44" s="32">
        <v>0.34663536776212833</v>
      </c>
      <c r="R44" s="32">
        <v>0.03390714658320292</v>
      </c>
    </row>
    <row r="45" spans="1:18" ht="12.75">
      <c r="A45" s="30" t="s">
        <v>53</v>
      </c>
      <c r="B45" s="31">
        <v>3561</v>
      </c>
      <c r="C45" s="31">
        <f t="shared" si="0"/>
        <v>1130</v>
      </c>
      <c r="D45" s="31">
        <v>258</v>
      </c>
      <c r="E45" s="31">
        <v>3303</v>
      </c>
      <c r="F45" s="31">
        <v>2431</v>
      </c>
      <c r="G45" s="31">
        <v>106</v>
      </c>
      <c r="H45" s="31">
        <v>646</v>
      </c>
      <c r="I45" s="31">
        <v>120</v>
      </c>
      <c r="L45" s="32">
        <v>0.3173265936534681</v>
      </c>
      <c r="M45" s="32">
        <v>0.07245155855096883</v>
      </c>
      <c r="N45" s="32">
        <v>0.9275484414490311</v>
      </c>
      <c r="O45" s="32">
        <v>0.6826734063465318</v>
      </c>
      <c r="P45" s="32">
        <v>0.029766919404661613</v>
      </c>
      <c r="Q45" s="32">
        <v>0.18140971637180567</v>
      </c>
      <c r="R45" s="32">
        <v>0.03369839932603201</v>
      </c>
    </row>
    <row r="46" spans="1:18" ht="12.75">
      <c r="A46" s="30" t="s">
        <v>54</v>
      </c>
      <c r="B46" s="31">
        <v>0</v>
      </c>
      <c r="C46" s="31">
        <f t="shared" si="0"/>
        <v>0</v>
      </c>
      <c r="D46" s="31">
        <v>0</v>
      </c>
      <c r="E46" s="31">
        <v>0</v>
      </c>
      <c r="F46" s="31">
        <v>0</v>
      </c>
      <c r="G46" s="31">
        <v>0</v>
      </c>
      <c r="H46" s="31">
        <v>0</v>
      </c>
      <c r="I46" s="31">
        <v>0</v>
      </c>
      <c r="L46" s="31">
        <v>0</v>
      </c>
      <c r="M46" s="31">
        <v>0</v>
      </c>
      <c r="N46" s="31">
        <v>0</v>
      </c>
      <c r="O46" s="31">
        <v>0</v>
      </c>
      <c r="P46" s="31">
        <v>0</v>
      </c>
      <c r="Q46" s="31">
        <v>0</v>
      </c>
      <c r="R46" s="32">
        <v>0</v>
      </c>
    </row>
    <row r="47" spans="1:18" ht="12.75">
      <c r="A47" s="30" t="s">
        <v>55</v>
      </c>
      <c r="B47" s="31">
        <v>3456</v>
      </c>
      <c r="C47" s="31">
        <f t="shared" si="0"/>
        <v>776</v>
      </c>
      <c r="D47" s="31">
        <v>182</v>
      </c>
      <c r="E47" s="31">
        <v>3274</v>
      </c>
      <c r="F47" s="31">
        <v>2680</v>
      </c>
      <c r="G47" s="31">
        <v>85</v>
      </c>
      <c r="H47" s="31">
        <v>424</v>
      </c>
      <c r="I47" s="31">
        <v>85</v>
      </c>
      <c r="L47" s="32">
        <v>0.22453703703703703</v>
      </c>
      <c r="M47" s="32">
        <v>0.052662037037037035</v>
      </c>
      <c r="N47" s="32">
        <v>0.9473379629629629</v>
      </c>
      <c r="O47" s="32">
        <v>0.7754629629629629</v>
      </c>
      <c r="P47" s="32">
        <v>0.02459490740740741</v>
      </c>
      <c r="Q47" s="32">
        <v>0.12268518518518519</v>
      </c>
      <c r="R47" s="32">
        <v>0.02459490740740741</v>
      </c>
    </row>
    <row r="48" spans="1:18" ht="12.75">
      <c r="A48" s="30" t="s">
        <v>56</v>
      </c>
      <c r="B48" s="31">
        <v>4679</v>
      </c>
      <c r="C48" s="31">
        <f t="shared" si="0"/>
        <v>2291</v>
      </c>
      <c r="D48" s="31">
        <v>202</v>
      </c>
      <c r="E48" s="31">
        <v>4477</v>
      </c>
      <c r="F48" s="31">
        <v>2388</v>
      </c>
      <c r="G48" s="31">
        <v>345</v>
      </c>
      <c r="H48" s="31">
        <v>1613</v>
      </c>
      <c r="I48" s="31">
        <v>131</v>
      </c>
      <c r="L48" s="32">
        <v>0.4896345372942936</v>
      </c>
      <c r="M48" s="32">
        <v>0.04317161786706561</v>
      </c>
      <c r="N48" s="32">
        <v>0.9568283821329344</v>
      </c>
      <c r="O48" s="32">
        <v>0.5103654627057064</v>
      </c>
      <c r="P48" s="32">
        <v>0.07373370378285958</v>
      </c>
      <c r="Q48" s="32">
        <v>0.34473178029493484</v>
      </c>
      <c r="R48" s="32">
        <v>0.02799743534943364</v>
      </c>
    </row>
    <row r="49" spans="1:18" ht="12.75">
      <c r="A49" s="30" t="s">
        <v>57</v>
      </c>
      <c r="B49" s="31">
        <v>2984</v>
      </c>
      <c r="C49" s="31">
        <f t="shared" si="0"/>
        <v>932</v>
      </c>
      <c r="D49" s="31">
        <v>231</v>
      </c>
      <c r="E49" s="31">
        <v>2753</v>
      </c>
      <c r="F49" s="31">
        <v>2052</v>
      </c>
      <c r="G49" s="31">
        <v>237</v>
      </c>
      <c r="H49" s="31">
        <v>385</v>
      </c>
      <c r="I49" s="31">
        <v>79</v>
      </c>
      <c r="L49" s="32">
        <v>0.31233243967828417</v>
      </c>
      <c r="M49" s="32">
        <v>0.07741286863270777</v>
      </c>
      <c r="N49" s="32">
        <v>0.9225871313672922</v>
      </c>
      <c r="O49" s="32">
        <v>0.6876675603217158</v>
      </c>
      <c r="P49" s="32">
        <v>0.07942359249329758</v>
      </c>
      <c r="Q49" s="32">
        <v>0.12902144772117963</v>
      </c>
      <c r="R49" s="32">
        <v>0.026474530831099196</v>
      </c>
    </row>
    <row r="50" spans="1:18" ht="12.75">
      <c r="A50" s="30" t="s">
        <v>58</v>
      </c>
      <c r="B50" s="31">
        <v>2603</v>
      </c>
      <c r="C50" s="31">
        <f t="shared" si="0"/>
        <v>861</v>
      </c>
      <c r="D50" s="31">
        <v>156</v>
      </c>
      <c r="E50" s="31">
        <v>2447</v>
      </c>
      <c r="F50" s="31">
        <v>1742</v>
      </c>
      <c r="G50" s="31">
        <v>78</v>
      </c>
      <c r="H50" s="31">
        <v>555</v>
      </c>
      <c r="I50" s="31">
        <v>72</v>
      </c>
      <c r="L50" s="32">
        <v>0.3307721859393008</v>
      </c>
      <c r="M50" s="32">
        <v>0.059930849020361124</v>
      </c>
      <c r="N50" s="32">
        <v>0.9400691509796388</v>
      </c>
      <c r="O50" s="32">
        <v>0.6692278140606992</v>
      </c>
      <c r="P50" s="32">
        <v>0.029965424510180562</v>
      </c>
      <c r="Q50" s="32">
        <v>0.21321552055320783</v>
      </c>
      <c r="R50" s="32">
        <v>0.027660391855551286</v>
      </c>
    </row>
    <row r="51" spans="1:18" ht="12.75">
      <c r="A51" s="30" t="s">
        <v>59</v>
      </c>
      <c r="B51" s="31">
        <v>2021</v>
      </c>
      <c r="C51" s="31">
        <f t="shared" si="0"/>
        <v>1604</v>
      </c>
      <c r="D51" s="31">
        <v>673</v>
      </c>
      <c r="E51" s="31">
        <v>1348</v>
      </c>
      <c r="F51" s="31">
        <v>417</v>
      </c>
      <c r="G51" s="31">
        <v>276</v>
      </c>
      <c r="H51" s="31">
        <v>616</v>
      </c>
      <c r="I51" s="31">
        <v>39</v>
      </c>
      <c r="L51" s="32">
        <v>0.793666501731816</v>
      </c>
      <c r="M51" s="32">
        <v>0.3330034636318654</v>
      </c>
      <c r="N51" s="32">
        <v>0.6669965363681346</v>
      </c>
      <c r="O51" s="32">
        <v>0.20633349826818406</v>
      </c>
      <c r="P51" s="32">
        <v>0.13656605640771896</v>
      </c>
      <c r="Q51" s="32">
        <v>0.30479960415635826</v>
      </c>
      <c r="R51" s="32">
        <v>0.01929737753587333</v>
      </c>
    </row>
    <row r="52" spans="1:18" ht="12.75">
      <c r="A52" s="30" t="s">
        <v>60</v>
      </c>
      <c r="B52" s="31">
        <v>2405</v>
      </c>
      <c r="C52" s="31">
        <f t="shared" si="0"/>
        <v>892</v>
      </c>
      <c r="D52" s="31">
        <v>186</v>
      </c>
      <c r="E52" s="31">
        <v>2219</v>
      </c>
      <c r="F52" s="31">
        <v>1513</v>
      </c>
      <c r="G52" s="31">
        <v>266</v>
      </c>
      <c r="H52" s="31">
        <v>358</v>
      </c>
      <c r="I52" s="31">
        <v>82</v>
      </c>
      <c r="L52" s="32">
        <v>0.3708939708939709</v>
      </c>
      <c r="M52" s="32">
        <v>0.07733887733887734</v>
      </c>
      <c r="N52" s="32">
        <v>0.9226611226611227</v>
      </c>
      <c r="O52" s="32">
        <v>0.6291060291060291</v>
      </c>
      <c r="P52" s="32">
        <v>0.11060291060291061</v>
      </c>
      <c r="Q52" s="32">
        <v>0.14885654885654886</v>
      </c>
      <c r="R52" s="32">
        <v>0.0340956340956341</v>
      </c>
    </row>
    <row r="53" spans="1:18" ht="12.75">
      <c r="A53" s="30" t="s">
        <v>61</v>
      </c>
      <c r="B53" s="31">
        <v>6083</v>
      </c>
      <c r="C53" s="31">
        <f t="shared" si="0"/>
        <v>3041</v>
      </c>
      <c r="D53" s="31">
        <v>408</v>
      </c>
      <c r="E53" s="31">
        <v>5675</v>
      </c>
      <c r="F53" s="31">
        <v>3042</v>
      </c>
      <c r="G53" s="31">
        <v>316</v>
      </c>
      <c r="H53" s="31">
        <v>2160</v>
      </c>
      <c r="I53" s="31">
        <v>157</v>
      </c>
      <c r="L53" s="32">
        <v>0.49991780371527206</v>
      </c>
      <c r="M53" s="32">
        <v>0.06707216833799112</v>
      </c>
      <c r="N53" s="32">
        <v>0.9329278316620089</v>
      </c>
      <c r="O53" s="32">
        <v>0.5000821962847279</v>
      </c>
      <c r="P53" s="32">
        <v>0.05194805194805195</v>
      </c>
      <c r="Q53" s="32">
        <v>0.35508795002465887</v>
      </c>
      <c r="R53" s="32">
        <v>0.025809633404570112</v>
      </c>
    </row>
    <row r="54" spans="1:18" ht="12.75">
      <c r="A54" s="30" t="s">
        <v>62</v>
      </c>
      <c r="B54" s="31">
        <v>4393</v>
      </c>
      <c r="C54" s="31">
        <f t="shared" si="0"/>
        <v>1452</v>
      </c>
      <c r="D54" s="31">
        <v>366</v>
      </c>
      <c r="E54" s="31">
        <v>4027</v>
      </c>
      <c r="F54" s="31">
        <v>2941</v>
      </c>
      <c r="G54" s="31">
        <v>329</v>
      </c>
      <c r="H54" s="31">
        <v>631</v>
      </c>
      <c r="I54" s="31">
        <v>126</v>
      </c>
      <c r="L54" s="32">
        <v>0.3305258365581607</v>
      </c>
      <c r="M54" s="32">
        <v>0.08331436376052812</v>
      </c>
      <c r="N54" s="32">
        <v>0.9166856362394719</v>
      </c>
      <c r="O54" s="32">
        <v>0.6694741634418393</v>
      </c>
      <c r="P54" s="32">
        <v>0.07489187343501025</v>
      </c>
      <c r="Q54" s="32">
        <v>0.14363760528112907</v>
      </c>
      <c r="R54" s="32">
        <v>0.028681994081493283</v>
      </c>
    </row>
    <row r="55" spans="1:18" ht="12.75">
      <c r="A55" s="30" t="s">
        <v>63</v>
      </c>
      <c r="B55" s="31">
        <v>1847</v>
      </c>
      <c r="C55" s="31">
        <f t="shared" si="0"/>
        <v>448</v>
      </c>
      <c r="D55" s="31">
        <v>168</v>
      </c>
      <c r="E55" s="31">
        <v>1679</v>
      </c>
      <c r="F55" s="31">
        <v>1399</v>
      </c>
      <c r="G55" s="31">
        <v>34</v>
      </c>
      <c r="H55" s="31">
        <v>208</v>
      </c>
      <c r="I55" s="31">
        <v>38</v>
      </c>
      <c r="L55" s="32">
        <v>0.2425554953979426</v>
      </c>
      <c r="M55" s="32">
        <v>0.09095831077422847</v>
      </c>
      <c r="N55" s="32">
        <v>0.9090416892257716</v>
      </c>
      <c r="O55" s="32">
        <v>0.7574445046020574</v>
      </c>
      <c r="P55" s="32">
        <v>0.018408229561451002</v>
      </c>
      <c r="Q55" s="32">
        <v>0.11261505143475907</v>
      </c>
      <c r="R55" s="32">
        <v>0.02057390362750406</v>
      </c>
    </row>
    <row r="56" spans="1:18" ht="12.75">
      <c r="A56" s="30" t="s">
        <v>64</v>
      </c>
      <c r="B56" s="31">
        <v>2376</v>
      </c>
      <c r="C56" s="31">
        <f t="shared" si="0"/>
        <v>773</v>
      </c>
      <c r="D56" s="31">
        <v>236</v>
      </c>
      <c r="E56" s="31">
        <v>2140</v>
      </c>
      <c r="F56" s="31">
        <v>1603</v>
      </c>
      <c r="G56" s="31">
        <v>171</v>
      </c>
      <c r="H56" s="31">
        <v>272</v>
      </c>
      <c r="I56" s="31">
        <v>94</v>
      </c>
      <c r="L56" s="32">
        <v>0.3253367003367003</v>
      </c>
      <c r="M56" s="32">
        <v>0.09932659932659933</v>
      </c>
      <c r="N56" s="32">
        <v>0.9006734006734006</v>
      </c>
      <c r="O56" s="32">
        <v>0.6746632996632996</v>
      </c>
      <c r="P56" s="32">
        <v>0.07196969696969698</v>
      </c>
      <c r="Q56" s="32">
        <v>0.11447811447811448</v>
      </c>
      <c r="R56" s="32">
        <v>0.03956228956228956</v>
      </c>
    </row>
    <row r="57" spans="1:18" ht="12.75">
      <c r="A57" s="30" t="s">
        <v>65</v>
      </c>
      <c r="B57" s="31">
        <v>4943</v>
      </c>
      <c r="C57" s="31">
        <f t="shared" si="0"/>
        <v>3261</v>
      </c>
      <c r="D57" s="31">
        <v>762</v>
      </c>
      <c r="E57" s="31">
        <v>4181</v>
      </c>
      <c r="F57" s="31">
        <v>1682</v>
      </c>
      <c r="G57" s="31">
        <v>1477</v>
      </c>
      <c r="H57" s="31">
        <v>827</v>
      </c>
      <c r="I57" s="31">
        <v>195</v>
      </c>
      <c r="L57" s="32">
        <v>0.6597208173174186</v>
      </c>
      <c r="M57" s="32">
        <v>0.15415739429496259</v>
      </c>
      <c r="N57" s="32">
        <v>0.8458426057050374</v>
      </c>
      <c r="O57" s="32">
        <v>0.34027918268258145</v>
      </c>
      <c r="P57" s="32">
        <v>0.29880639287881855</v>
      </c>
      <c r="Q57" s="32">
        <v>0.1673073032571313</v>
      </c>
      <c r="R57" s="32">
        <v>0.03944972688650617</v>
      </c>
    </row>
    <row r="58" spans="1:18" ht="12.75">
      <c r="A58" s="30" t="s">
        <v>66</v>
      </c>
      <c r="B58" s="31">
        <v>5281</v>
      </c>
      <c r="C58" s="31">
        <f t="shared" si="0"/>
        <v>4228</v>
      </c>
      <c r="D58" s="31">
        <v>537</v>
      </c>
      <c r="E58" s="31">
        <v>4744</v>
      </c>
      <c r="F58" s="31">
        <v>1053</v>
      </c>
      <c r="G58" s="31">
        <v>2810</v>
      </c>
      <c r="H58" s="31">
        <v>681</v>
      </c>
      <c r="I58" s="31">
        <v>200</v>
      </c>
      <c r="L58" s="32">
        <v>0.8006059458435902</v>
      </c>
      <c r="M58" s="32">
        <v>0.10168528687748532</v>
      </c>
      <c r="N58" s="32">
        <v>0.8983147131225147</v>
      </c>
      <c r="O58" s="32">
        <v>0.19939405415640976</v>
      </c>
      <c r="P58" s="32">
        <v>0.5320961939026699</v>
      </c>
      <c r="Q58" s="32">
        <v>0.12895284983904565</v>
      </c>
      <c r="R58" s="32">
        <v>0.03787161522438932</v>
      </c>
    </row>
    <row r="59" spans="1:18" ht="12.75">
      <c r="A59" s="30" t="s">
        <v>67</v>
      </c>
      <c r="B59" s="31">
        <v>2750</v>
      </c>
      <c r="C59" s="31">
        <f t="shared" si="0"/>
        <v>1702</v>
      </c>
      <c r="D59" s="31">
        <v>632</v>
      </c>
      <c r="E59" s="31">
        <v>2118</v>
      </c>
      <c r="F59" s="31">
        <v>1048</v>
      </c>
      <c r="G59" s="31">
        <v>686</v>
      </c>
      <c r="H59" s="31">
        <v>318</v>
      </c>
      <c r="I59" s="31">
        <v>66</v>
      </c>
      <c r="L59" s="32">
        <v>0.618909090909091</v>
      </c>
      <c r="M59" s="32">
        <v>0.2298181818181818</v>
      </c>
      <c r="N59" s="32">
        <v>0.7701818181818182</v>
      </c>
      <c r="O59" s="32">
        <v>0.3810909090909091</v>
      </c>
      <c r="P59" s="32">
        <v>0.24945454545454546</v>
      </c>
      <c r="Q59" s="32">
        <v>0.11563636363636363</v>
      </c>
      <c r="R59" s="32">
        <v>0.024</v>
      </c>
    </row>
    <row r="60" spans="1:18" ht="12.75">
      <c r="A60" s="30" t="s">
        <v>68</v>
      </c>
      <c r="B60" s="31">
        <v>1528</v>
      </c>
      <c r="C60" s="31">
        <f t="shared" si="0"/>
        <v>1029</v>
      </c>
      <c r="D60" s="31">
        <v>122</v>
      </c>
      <c r="E60" s="31">
        <v>1406</v>
      </c>
      <c r="F60" s="31">
        <v>499</v>
      </c>
      <c r="G60" s="31">
        <v>671</v>
      </c>
      <c r="H60" s="31">
        <v>202</v>
      </c>
      <c r="I60" s="31">
        <v>34</v>
      </c>
      <c r="L60" s="32">
        <v>0.6734293193717278</v>
      </c>
      <c r="M60" s="32">
        <v>0.07984293193717278</v>
      </c>
      <c r="N60" s="32">
        <v>0.9201570680628273</v>
      </c>
      <c r="O60" s="32">
        <v>0.32657068062827227</v>
      </c>
      <c r="P60" s="32">
        <v>0.43913612565445026</v>
      </c>
      <c r="Q60" s="32">
        <v>0.13219895287958114</v>
      </c>
      <c r="R60" s="32">
        <v>0.02225130890052356</v>
      </c>
    </row>
    <row r="61" spans="1:18" ht="12.75">
      <c r="A61" s="30" t="s">
        <v>69</v>
      </c>
      <c r="B61" s="31">
        <v>3066</v>
      </c>
      <c r="C61" s="31">
        <f t="shared" si="0"/>
        <v>1701</v>
      </c>
      <c r="D61" s="31">
        <v>308</v>
      </c>
      <c r="E61" s="31">
        <v>2758</v>
      </c>
      <c r="F61" s="31">
        <v>1365</v>
      </c>
      <c r="G61" s="31">
        <v>1023</v>
      </c>
      <c r="H61" s="31">
        <v>259</v>
      </c>
      <c r="I61" s="31">
        <v>111</v>
      </c>
      <c r="L61" s="32">
        <v>0.5547945205479452</v>
      </c>
      <c r="M61" s="32">
        <v>0.1004566210045662</v>
      </c>
      <c r="N61" s="32">
        <v>0.8995433789954338</v>
      </c>
      <c r="O61" s="32">
        <v>0.4452054794520548</v>
      </c>
      <c r="P61" s="32">
        <v>0.3336594911937378</v>
      </c>
      <c r="Q61" s="32">
        <v>0.08447488584474885</v>
      </c>
      <c r="R61" s="32">
        <v>0.036203522504892366</v>
      </c>
    </row>
    <row r="62" spans="1:18" ht="12.75">
      <c r="A62" s="30" t="s">
        <v>70</v>
      </c>
      <c r="B62" s="31">
        <v>5965</v>
      </c>
      <c r="C62" s="31">
        <f t="shared" si="0"/>
        <v>4357</v>
      </c>
      <c r="D62" s="31">
        <v>971</v>
      </c>
      <c r="E62" s="31">
        <v>4994</v>
      </c>
      <c r="F62" s="31">
        <v>1608</v>
      </c>
      <c r="G62" s="31">
        <v>2066</v>
      </c>
      <c r="H62" s="31">
        <v>1071</v>
      </c>
      <c r="I62" s="31">
        <v>249</v>
      </c>
      <c r="L62" s="32">
        <v>0.7304274937133277</v>
      </c>
      <c r="M62" s="32">
        <v>0.16278290025146688</v>
      </c>
      <c r="N62" s="32">
        <v>0.8372170997485331</v>
      </c>
      <c r="O62" s="32">
        <v>0.26957250628667223</v>
      </c>
      <c r="P62" s="32">
        <v>0.34635373009220455</v>
      </c>
      <c r="Q62" s="32">
        <v>0.17954735959765297</v>
      </c>
      <c r="R62" s="32">
        <v>0.04174350377200335</v>
      </c>
    </row>
    <row r="63" spans="1:18" ht="12.75">
      <c r="A63" s="30" t="s">
        <v>71</v>
      </c>
      <c r="B63" s="31">
        <v>1365</v>
      </c>
      <c r="C63" s="31">
        <f t="shared" si="0"/>
        <v>714</v>
      </c>
      <c r="D63" s="31">
        <v>261</v>
      </c>
      <c r="E63" s="31">
        <v>1104</v>
      </c>
      <c r="F63" s="31">
        <v>651</v>
      </c>
      <c r="G63" s="31">
        <v>256</v>
      </c>
      <c r="H63" s="31">
        <v>162</v>
      </c>
      <c r="I63" s="31">
        <v>35</v>
      </c>
      <c r="L63" s="32">
        <v>0.5230769230769231</v>
      </c>
      <c r="M63" s="32">
        <v>0.1912087912087912</v>
      </c>
      <c r="N63" s="32">
        <v>0.8087912087912088</v>
      </c>
      <c r="O63" s="32">
        <v>0.47692307692307695</v>
      </c>
      <c r="P63" s="32">
        <v>0.18754578754578755</v>
      </c>
      <c r="Q63" s="32">
        <v>0.11868131868131868</v>
      </c>
      <c r="R63" s="32">
        <v>0.02564102564102564</v>
      </c>
    </row>
    <row r="64" spans="1:18" ht="12.75">
      <c r="A64" s="30" t="s">
        <v>72</v>
      </c>
      <c r="B64" s="31">
        <v>2604</v>
      </c>
      <c r="C64" s="31">
        <f t="shared" si="0"/>
        <v>2000</v>
      </c>
      <c r="D64" s="31">
        <v>337</v>
      </c>
      <c r="E64" s="31">
        <v>2267</v>
      </c>
      <c r="F64" s="31">
        <v>604</v>
      </c>
      <c r="G64" s="31">
        <v>1140</v>
      </c>
      <c r="H64" s="31">
        <v>419</v>
      </c>
      <c r="I64" s="31">
        <v>104</v>
      </c>
      <c r="L64" s="32">
        <v>0.7680491551459293</v>
      </c>
      <c r="M64" s="32">
        <v>0.1294162826420891</v>
      </c>
      <c r="N64" s="32">
        <v>0.870583717357911</v>
      </c>
      <c r="O64" s="32">
        <v>0.23195084485407066</v>
      </c>
      <c r="P64" s="32">
        <v>0.4377880184331797</v>
      </c>
      <c r="Q64" s="32">
        <v>0.16090629800307218</v>
      </c>
      <c r="R64" s="32">
        <v>0.039938556067588324</v>
      </c>
    </row>
    <row r="65" spans="1:18" ht="12.75">
      <c r="A65" s="30" t="s">
        <v>73</v>
      </c>
      <c r="B65" s="31">
        <v>4902</v>
      </c>
      <c r="C65" s="31">
        <f t="shared" si="0"/>
        <v>2844</v>
      </c>
      <c r="D65" s="31">
        <v>439</v>
      </c>
      <c r="E65" s="31">
        <v>4463</v>
      </c>
      <c r="F65" s="31">
        <v>2058</v>
      </c>
      <c r="G65" s="31">
        <v>1212</v>
      </c>
      <c r="H65" s="31">
        <v>1038</v>
      </c>
      <c r="I65" s="31">
        <v>155</v>
      </c>
      <c r="L65" s="32">
        <v>0.5801713586291309</v>
      </c>
      <c r="M65" s="32">
        <v>0.08955528355773154</v>
      </c>
      <c r="N65" s="32">
        <v>0.9104447164422684</v>
      </c>
      <c r="O65" s="32">
        <v>0.41982864137086906</v>
      </c>
      <c r="P65" s="32">
        <v>0.24724602203182375</v>
      </c>
      <c r="Q65" s="32">
        <v>0.211750305997552</v>
      </c>
      <c r="R65" s="32">
        <v>0.031619747042023666</v>
      </c>
    </row>
    <row r="66" spans="1:18" ht="12.75">
      <c r="A66" s="30" t="s">
        <v>74</v>
      </c>
      <c r="B66" s="31">
        <v>4021</v>
      </c>
      <c r="C66" s="31">
        <f t="shared" si="0"/>
        <v>2950</v>
      </c>
      <c r="D66" s="31">
        <v>535</v>
      </c>
      <c r="E66" s="31">
        <v>3486</v>
      </c>
      <c r="F66" s="31">
        <v>1071</v>
      </c>
      <c r="G66" s="31">
        <v>1989</v>
      </c>
      <c r="H66" s="31">
        <v>283</v>
      </c>
      <c r="I66" s="31">
        <v>143</v>
      </c>
      <c r="L66" s="32">
        <v>0.7336483461825417</v>
      </c>
      <c r="M66" s="32">
        <v>0.1330514797314101</v>
      </c>
      <c r="N66" s="32">
        <v>0.8669485202685899</v>
      </c>
      <c r="O66" s="32">
        <v>0.26635165381745834</v>
      </c>
      <c r="P66" s="32">
        <v>0.4946530713752798</v>
      </c>
      <c r="Q66" s="32">
        <v>0.07038050236259637</v>
      </c>
      <c r="R66" s="32">
        <v>0.03556329271325541</v>
      </c>
    </row>
    <row r="67" spans="1:18" ht="12.75">
      <c r="A67" s="30" t="s">
        <v>75</v>
      </c>
      <c r="B67" s="31">
        <v>4945</v>
      </c>
      <c r="C67" s="31">
        <f t="shared" si="0"/>
        <v>3199</v>
      </c>
      <c r="D67" s="31">
        <v>867</v>
      </c>
      <c r="E67" s="31">
        <v>4078</v>
      </c>
      <c r="F67" s="31">
        <v>1746</v>
      </c>
      <c r="G67" s="31">
        <v>1376</v>
      </c>
      <c r="H67" s="31">
        <v>810</v>
      </c>
      <c r="I67" s="31">
        <v>146</v>
      </c>
      <c r="L67" s="32">
        <v>0.6469160768452983</v>
      </c>
      <c r="M67" s="32">
        <v>0.17532861476238626</v>
      </c>
      <c r="N67" s="32">
        <v>0.8246713852376137</v>
      </c>
      <c r="O67" s="32">
        <v>0.3530839231547017</v>
      </c>
      <c r="P67" s="32">
        <v>0.2782608695652174</v>
      </c>
      <c r="Q67" s="32">
        <v>0.16380182002022245</v>
      </c>
      <c r="R67" s="32">
        <v>0.029524772497472193</v>
      </c>
    </row>
    <row r="68" spans="1:18" ht="12.75">
      <c r="A68" s="30" t="s">
        <v>76</v>
      </c>
      <c r="B68" s="31">
        <v>5379</v>
      </c>
      <c r="C68" s="31">
        <f t="shared" si="0"/>
        <v>2581</v>
      </c>
      <c r="D68" s="31">
        <v>619</v>
      </c>
      <c r="E68" s="31">
        <v>4760</v>
      </c>
      <c r="F68" s="31">
        <v>2798</v>
      </c>
      <c r="G68" s="31">
        <v>1115</v>
      </c>
      <c r="H68" s="31">
        <v>705</v>
      </c>
      <c r="I68" s="31">
        <v>142</v>
      </c>
      <c r="L68" s="32">
        <v>0.47982896449154117</v>
      </c>
      <c r="M68" s="32">
        <v>0.11507715188696784</v>
      </c>
      <c r="N68" s="32">
        <v>0.8849228481130321</v>
      </c>
      <c r="O68" s="32">
        <v>0.5201710355084588</v>
      </c>
      <c r="P68" s="32">
        <v>0.20728759992563672</v>
      </c>
      <c r="Q68" s="32">
        <v>0.13106525376464026</v>
      </c>
      <c r="R68" s="32">
        <v>0.026398958914296337</v>
      </c>
    </row>
    <row r="69" spans="1:18" ht="12.75">
      <c r="A69" s="30" t="s">
        <v>77</v>
      </c>
      <c r="B69" s="31">
        <v>9938</v>
      </c>
      <c r="C69" s="31">
        <f t="shared" si="0"/>
        <v>9098</v>
      </c>
      <c r="D69" s="31">
        <v>2372</v>
      </c>
      <c r="E69" s="31">
        <v>7566</v>
      </c>
      <c r="F69" s="31">
        <v>840</v>
      </c>
      <c r="G69" s="31">
        <v>5635</v>
      </c>
      <c r="H69" s="31">
        <v>814</v>
      </c>
      <c r="I69" s="31">
        <v>277</v>
      </c>
      <c r="L69" s="32">
        <v>0.9154759508955524</v>
      </c>
      <c r="M69" s="32">
        <v>0.23867981485208292</v>
      </c>
      <c r="N69" s="32">
        <v>0.7613201851479171</v>
      </c>
      <c r="O69" s="32">
        <v>0.08452404910444758</v>
      </c>
      <c r="P69" s="32">
        <v>0.5670154960756691</v>
      </c>
      <c r="Q69" s="32">
        <v>0.08190782853692896</v>
      </c>
      <c r="R69" s="32">
        <v>0.027872811430871402</v>
      </c>
    </row>
    <row r="70" spans="1:18" ht="12.75">
      <c r="A70" s="30" t="s">
        <v>78</v>
      </c>
      <c r="B70" s="31">
        <v>8100</v>
      </c>
      <c r="C70" s="31">
        <f t="shared" si="0"/>
        <v>7420</v>
      </c>
      <c r="D70" s="31">
        <v>3910</v>
      </c>
      <c r="E70" s="31">
        <v>4190</v>
      </c>
      <c r="F70" s="31">
        <v>680</v>
      </c>
      <c r="G70" s="31">
        <v>2131</v>
      </c>
      <c r="H70" s="31">
        <v>1190</v>
      </c>
      <c r="I70" s="31">
        <v>189</v>
      </c>
      <c r="L70" s="32">
        <v>0.9160493827160494</v>
      </c>
      <c r="M70" s="32">
        <v>0.48271604938271606</v>
      </c>
      <c r="N70" s="32">
        <v>0.5172839506172839</v>
      </c>
      <c r="O70" s="32">
        <v>0.08395061728395062</v>
      </c>
      <c r="P70" s="32">
        <v>0.26308641975308644</v>
      </c>
      <c r="Q70" s="32">
        <v>0.1469135802469136</v>
      </c>
      <c r="R70" s="32">
        <v>0.023333333333333334</v>
      </c>
    </row>
    <row r="71" spans="1:18" ht="12.75">
      <c r="A71" s="30" t="s">
        <v>79</v>
      </c>
      <c r="B71" s="31">
        <v>4557</v>
      </c>
      <c r="C71" s="31">
        <f t="shared" si="0"/>
        <v>2303</v>
      </c>
      <c r="D71" s="31">
        <v>448</v>
      </c>
      <c r="E71" s="31">
        <v>4109</v>
      </c>
      <c r="F71" s="31">
        <v>2254</v>
      </c>
      <c r="G71" s="31">
        <v>851</v>
      </c>
      <c r="H71" s="31">
        <v>799</v>
      </c>
      <c r="I71" s="31">
        <v>205</v>
      </c>
      <c r="L71" s="32">
        <v>0.5053763440860215</v>
      </c>
      <c r="M71" s="32">
        <v>0.09831029185867896</v>
      </c>
      <c r="N71" s="32">
        <v>0.901689708141321</v>
      </c>
      <c r="O71" s="32">
        <v>0.4946236559139785</v>
      </c>
      <c r="P71" s="32">
        <v>0.1867456660083388</v>
      </c>
      <c r="Q71" s="32">
        <v>0.17533464998902787</v>
      </c>
      <c r="R71" s="32">
        <v>0.04498573622997586</v>
      </c>
    </row>
    <row r="72" spans="1:18" ht="12.75">
      <c r="A72" s="30" t="s">
        <v>80</v>
      </c>
      <c r="B72" s="31">
        <v>4225</v>
      </c>
      <c r="C72" s="31">
        <f aca="true" t="shared" si="1" ref="C72:C135">B72-F72</f>
        <v>2288</v>
      </c>
      <c r="D72" s="31">
        <v>379</v>
      </c>
      <c r="E72" s="31">
        <v>3846</v>
      </c>
      <c r="F72" s="31">
        <v>1937</v>
      </c>
      <c r="G72" s="31">
        <v>1080</v>
      </c>
      <c r="H72" s="31">
        <v>681</v>
      </c>
      <c r="I72" s="31">
        <v>148</v>
      </c>
      <c r="L72" s="32">
        <v>0.5415384615384615</v>
      </c>
      <c r="M72" s="32">
        <v>0.08970414201183433</v>
      </c>
      <c r="N72" s="32">
        <v>0.9102958579881657</v>
      </c>
      <c r="O72" s="32">
        <v>0.4584615384615385</v>
      </c>
      <c r="P72" s="32">
        <v>0.2556213017751479</v>
      </c>
      <c r="Q72" s="32">
        <v>0.16118343195266271</v>
      </c>
      <c r="R72" s="32">
        <v>0.03502958579881657</v>
      </c>
    </row>
    <row r="73" spans="1:18" ht="12.75">
      <c r="A73" s="30" t="s">
        <v>81</v>
      </c>
      <c r="B73" s="31">
        <v>4965</v>
      </c>
      <c r="C73" s="31">
        <f t="shared" si="1"/>
        <v>3343</v>
      </c>
      <c r="D73" s="31">
        <v>574</v>
      </c>
      <c r="E73" s="31">
        <v>4391</v>
      </c>
      <c r="F73" s="31">
        <v>1622</v>
      </c>
      <c r="G73" s="31">
        <v>1746</v>
      </c>
      <c r="H73" s="31">
        <v>857</v>
      </c>
      <c r="I73" s="31">
        <v>166</v>
      </c>
      <c r="L73" s="32">
        <v>0.673313192346425</v>
      </c>
      <c r="M73" s="32">
        <v>0.11560926485397785</v>
      </c>
      <c r="N73" s="32">
        <v>0.8843907351460222</v>
      </c>
      <c r="O73" s="32">
        <v>0.32668680765357505</v>
      </c>
      <c r="P73" s="32">
        <v>0.35166163141993956</v>
      </c>
      <c r="Q73" s="32">
        <v>0.17260825780463243</v>
      </c>
      <c r="R73" s="32">
        <v>0.033434038267875124</v>
      </c>
    </row>
    <row r="74" spans="1:18" ht="12.75">
      <c r="A74" s="30" t="s">
        <v>82</v>
      </c>
      <c r="B74" s="31">
        <v>2235</v>
      </c>
      <c r="C74" s="31">
        <f t="shared" si="1"/>
        <v>921</v>
      </c>
      <c r="D74" s="31">
        <v>242</v>
      </c>
      <c r="E74" s="31">
        <v>1993</v>
      </c>
      <c r="F74" s="31">
        <v>1314</v>
      </c>
      <c r="G74" s="31">
        <v>315</v>
      </c>
      <c r="H74" s="31">
        <v>289</v>
      </c>
      <c r="I74" s="31">
        <v>75</v>
      </c>
      <c r="L74" s="32">
        <v>0.4120805369127517</v>
      </c>
      <c r="M74" s="32">
        <v>0.10827740492170022</v>
      </c>
      <c r="N74" s="32">
        <v>0.8917225950782998</v>
      </c>
      <c r="O74" s="32">
        <v>0.5879194630872483</v>
      </c>
      <c r="P74" s="32">
        <v>0.14093959731543623</v>
      </c>
      <c r="Q74" s="32">
        <v>0.12930648769574943</v>
      </c>
      <c r="R74" s="32">
        <v>0.03355704697986577</v>
      </c>
    </row>
    <row r="75" spans="1:18" ht="12.75">
      <c r="A75" s="30" t="s">
        <v>83</v>
      </c>
      <c r="B75" s="31">
        <v>4361</v>
      </c>
      <c r="C75" s="31">
        <f t="shared" si="1"/>
        <v>2286</v>
      </c>
      <c r="D75" s="31">
        <v>338</v>
      </c>
      <c r="E75" s="31">
        <v>4023</v>
      </c>
      <c r="F75" s="31">
        <v>2075</v>
      </c>
      <c r="G75" s="31">
        <v>861</v>
      </c>
      <c r="H75" s="31">
        <v>944</v>
      </c>
      <c r="I75" s="31">
        <v>143</v>
      </c>
      <c r="L75" s="32">
        <v>0.5241916991515707</v>
      </c>
      <c r="M75" s="32">
        <v>0.07750515936711763</v>
      </c>
      <c r="N75" s="32">
        <v>0.9224948406328823</v>
      </c>
      <c r="O75" s="32">
        <v>0.47580830084842923</v>
      </c>
      <c r="P75" s="32">
        <v>0.19743178170144463</v>
      </c>
      <c r="Q75" s="32">
        <v>0.2164641137353818</v>
      </c>
      <c r="R75" s="32">
        <v>0.03279064434762669</v>
      </c>
    </row>
    <row r="76" spans="1:18" ht="12.75">
      <c r="A76" s="30" t="s">
        <v>84</v>
      </c>
      <c r="B76" s="31">
        <v>3857</v>
      </c>
      <c r="C76" s="31">
        <f t="shared" si="1"/>
        <v>3089</v>
      </c>
      <c r="D76" s="31">
        <v>373</v>
      </c>
      <c r="E76" s="31">
        <v>3484</v>
      </c>
      <c r="F76" s="31">
        <v>768</v>
      </c>
      <c r="G76" s="31">
        <v>1797</v>
      </c>
      <c r="H76" s="31">
        <v>792</v>
      </c>
      <c r="I76" s="31">
        <v>127</v>
      </c>
      <c r="L76" s="32">
        <v>0.800881514130153</v>
      </c>
      <c r="M76" s="32">
        <v>0.09670728545501685</v>
      </c>
      <c r="N76" s="32">
        <v>0.9032927145449832</v>
      </c>
      <c r="O76" s="32">
        <v>0.19911848586984704</v>
      </c>
      <c r="P76" s="32">
        <v>0.4659061446720249</v>
      </c>
      <c r="Q76" s="32">
        <v>0.20534093855327976</v>
      </c>
      <c r="R76" s="32">
        <v>0.032927145449831476</v>
      </c>
    </row>
    <row r="77" spans="1:18" ht="12.75">
      <c r="A77" s="30" t="s">
        <v>85</v>
      </c>
      <c r="B77" s="31">
        <v>7184</v>
      </c>
      <c r="C77" s="31">
        <f t="shared" si="1"/>
        <v>6494</v>
      </c>
      <c r="D77" s="31">
        <v>1035</v>
      </c>
      <c r="E77" s="31">
        <v>6149</v>
      </c>
      <c r="F77" s="31">
        <v>690</v>
      </c>
      <c r="G77" s="31">
        <v>4524</v>
      </c>
      <c r="H77" s="31">
        <v>719</v>
      </c>
      <c r="I77" s="31">
        <v>216</v>
      </c>
      <c r="L77" s="32">
        <v>0.9039532293986637</v>
      </c>
      <c r="M77" s="32">
        <v>0.14407015590200445</v>
      </c>
      <c r="N77" s="32">
        <v>0.8559298440979956</v>
      </c>
      <c r="O77" s="32">
        <v>0.0960467706013363</v>
      </c>
      <c r="P77" s="32">
        <v>0.6297327394209354</v>
      </c>
      <c r="Q77" s="32">
        <v>0.10008351893095768</v>
      </c>
      <c r="R77" s="32">
        <v>0.030066815144766147</v>
      </c>
    </row>
    <row r="78" spans="1:18" ht="12.75">
      <c r="A78" s="30" t="s">
        <v>86</v>
      </c>
      <c r="B78" s="31">
        <v>1920</v>
      </c>
      <c r="C78" s="31">
        <f t="shared" si="1"/>
        <v>864</v>
      </c>
      <c r="D78" s="31">
        <v>235</v>
      </c>
      <c r="E78" s="31">
        <v>1685</v>
      </c>
      <c r="F78" s="31">
        <v>1056</v>
      </c>
      <c r="G78" s="31">
        <v>329</v>
      </c>
      <c r="H78" s="31">
        <v>243</v>
      </c>
      <c r="I78" s="31">
        <v>57</v>
      </c>
      <c r="L78" s="32">
        <v>0.45</v>
      </c>
      <c r="M78" s="32">
        <v>0.12239583333333333</v>
      </c>
      <c r="N78" s="32">
        <v>0.8776041666666666</v>
      </c>
      <c r="O78" s="32">
        <v>0.55</v>
      </c>
      <c r="P78" s="32">
        <v>0.17135416666666667</v>
      </c>
      <c r="Q78" s="32">
        <v>0.1265625</v>
      </c>
      <c r="R78" s="32">
        <v>0.0296875</v>
      </c>
    </row>
    <row r="79" spans="1:18" ht="12.75">
      <c r="A79" s="30" t="s">
        <v>87</v>
      </c>
      <c r="B79" s="31">
        <v>3220</v>
      </c>
      <c r="C79" s="31">
        <f t="shared" si="1"/>
        <v>2788</v>
      </c>
      <c r="D79" s="31">
        <v>265</v>
      </c>
      <c r="E79" s="31">
        <v>2955</v>
      </c>
      <c r="F79" s="31">
        <v>432</v>
      </c>
      <c r="G79" s="31">
        <v>1871</v>
      </c>
      <c r="H79" s="31">
        <v>536</v>
      </c>
      <c r="I79" s="31">
        <v>116</v>
      </c>
      <c r="L79" s="32">
        <v>0.8658385093167702</v>
      </c>
      <c r="M79" s="32">
        <v>0.08229813664596274</v>
      </c>
      <c r="N79" s="32">
        <v>0.9177018633540373</v>
      </c>
      <c r="O79" s="32">
        <v>0.1341614906832298</v>
      </c>
      <c r="P79" s="32">
        <v>0.581055900621118</v>
      </c>
      <c r="Q79" s="32">
        <v>0.16645962732919253</v>
      </c>
      <c r="R79" s="32">
        <v>0.03602484472049689</v>
      </c>
    </row>
    <row r="80" spans="1:18" ht="12.75">
      <c r="A80" s="30" t="s">
        <v>88</v>
      </c>
      <c r="B80" s="31">
        <v>3622</v>
      </c>
      <c r="C80" s="31">
        <f t="shared" si="1"/>
        <v>2881</v>
      </c>
      <c r="D80" s="31">
        <v>367</v>
      </c>
      <c r="E80" s="31">
        <v>3255</v>
      </c>
      <c r="F80" s="31">
        <v>741</v>
      </c>
      <c r="G80" s="31">
        <v>1684</v>
      </c>
      <c r="H80" s="31">
        <v>711</v>
      </c>
      <c r="I80" s="31">
        <v>119</v>
      </c>
      <c r="L80" s="32">
        <v>0.7954168967421315</v>
      </c>
      <c r="M80" s="32">
        <v>0.10132523467697405</v>
      </c>
      <c r="N80" s="32">
        <v>0.8986747653230259</v>
      </c>
      <c r="O80" s="32">
        <v>0.20458310325786858</v>
      </c>
      <c r="P80" s="32">
        <v>0.4649364991717283</v>
      </c>
      <c r="Q80" s="32">
        <v>0.19630038652678078</v>
      </c>
      <c r="R80" s="32">
        <v>0.03285477636664826</v>
      </c>
    </row>
    <row r="81" spans="1:18" ht="12.75">
      <c r="A81" s="30" t="s">
        <v>89</v>
      </c>
      <c r="B81" s="31">
        <v>2915</v>
      </c>
      <c r="C81" s="31">
        <f t="shared" si="1"/>
        <v>663</v>
      </c>
      <c r="D81" s="31">
        <v>145</v>
      </c>
      <c r="E81" s="31">
        <v>2770</v>
      </c>
      <c r="F81" s="31">
        <v>2252</v>
      </c>
      <c r="G81" s="31">
        <v>132</v>
      </c>
      <c r="H81" s="31">
        <v>288</v>
      </c>
      <c r="I81" s="31">
        <v>98</v>
      </c>
      <c r="L81" s="32">
        <v>0.2274442538593482</v>
      </c>
      <c r="M81" s="32">
        <v>0.04974271012006861</v>
      </c>
      <c r="N81" s="32">
        <v>0.9502572898799314</v>
      </c>
      <c r="O81" s="32">
        <v>0.7725557461406518</v>
      </c>
      <c r="P81" s="32">
        <v>0.045283018867924525</v>
      </c>
      <c r="Q81" s="32">
        <v>0.09879931389365351</v>
      </c>
      <c r="R81" s="32">
        <v>0.03361921097770154</v>
      </c>
    </row>
    <row r="82" spans="1:18" ht="12.75">
      <c r="A82" s="30" t="s">
        <v>90</v>
      </c>
      <c r="B82" s="31">
        <v>3033</v>
      </c>
      <c r="C82" s="31">
        <f t="shared" si="1"/>
        <v>964</v>
      </c>
      <c r="D82" s="31">
        <v>108</v>
      </c>
      <c r="E82" s="31">
        <v>2925</v>
      </c>
      <c r="F82" s="31">
        <v>2069</v>
      </c>
      <c r="G82" s="31">
        <v>182</v>
      </c>
      <c r="H82" s="31">
        <v>581</v>
      </c>
      <c r="I82" s="31">
        <v>93</v>
      </c>
      <c r="L82" s="32">
        <v>0.3178371249587867</v>
      </c>
      <c r="M82" s="32">
        <v>0.03560830860534125</v>
      </c>
      <c r="N82" s="32">
        <v>0.9643916913946587</v>
      </c>
      <c r="O82" s="32">
        <v>0.6821628750412133</v>
      </c>
      <c r="P82" s="32">
        <v>0.06000659413122321</v>
      </c>
      <c r="Q82" s="32">
        <v>0.19155951203428948</v>
      </c>
      <c r="R82" s="32">
        <v>0.03066271018793274</v>
      </c>
    </row>
    <row r="83" spans="1:18" ht="12.75">
      <c r="A83" s="30" t="s">
        <v>91</v>
      </c>
      <c r="B83" s="31">
        <v>3302</v>
      </c>
      <c r="C83" s="31">
        <f t="shared" si="1"/>
        <v>1113</v>
      </c>
      <c r="D83" s="31">
        <v>292</v>
      </c>
      <c r="E83" s="31">
        <v>3010</v>
      </c>
      <c r="F83" s="31">
        <v>2189</v>
      </c>
      <c r="G83" s="31">
        <v>186</v>
      </c>
      <c r="H83" s="31">
        <v>541</v>
      </c>
      <c r="I83" s="31">
        <v>94</v>
      </c>
      <c r="L83" s="32">
        <v>0.33706844336765596</v>
      </c>
      <c r="M83" s="32">
        <v>0.08843125378558449</v>
      </c>
      <c r="N83" s="32">
        <v>0.9115687462144155</v>
      </c>
      <c r="O83" s="32">
        <v>0.662931556632344</v>
      </c>
      <c r="P83" s="32">
        <v>0.056329497274379164</v>
      </c>
      <c r="Q83" s="32">
        <v>0.16384009691096305</v>
      </c>
      <c r="R83" s="32">
        <v>0.028467595396729255</v>
      </c>
    </row>
    <row r="84" spans="1:18" ht="12.75">
      <c r="A84" s="30" t="s">
        <v>92</v>
      </c>
      <c r="B84" s="31">
        <v>3021</v>
      </c>
      <c r="C84" s="31">
        <f t="shared" si="1"/>
        <v>1148</v>
      </c>
      <c r="D84" s="31">
        <v>128</v>
      </c>
      <c r="E84" s="31">
        <v>2893</v>
      </c>
      <c r="F84" s="31">
        <v>1873</v>
      </c>
      <c r="G84" s="31">
        <v>80</v>
      </c>
      <c r="H84" s="31">
        <v>863</v>
      </c>
      <c r="I84" s="31">
        <v>77</v>
      </c>
      <c r="L84" s="32">
        <v>0.3800066203243959</v>
      </c>
      <c r="M84" s="32">
        <v>0.042370076133730554</v>
      </c>
      <c r="N84" s="32">
        <v>0.9576299238662694</v>
      </c>
      <c r="O84" s="32">
        <v>0.6199933796756041</v>
      </c>
      <c r="P84" s="32">
        <v>0.026481297583581597</v>
      </c>
      <c r="Q84" s="32">
        <v>0.28566699768288645</v>
      </c>
      <c r="R84" s="32">
        <v>0.025488248924197286</v>
      </c>
    </row>
    <row r="85" spans="1:18" ht="12.75">
      <c r="A85" s="30" t="s">
        <v>93</v>
      </c>
      <c r="B85" s="31">
        <v>2777</v>
      </c>
      <c r="C85" s="31">
        <f t="shared" si="1"/>
        <v>775</v>
      </c>
      <c r="D85" s="31">
        <v>173</v>
      </c>
      <c r="E85" s="31">
        <v>2604</v>
      </c>
      <c r="F85" s="31">
        <v>2002</v>
      </c>
      <c r="G85" s="31">
        <v>180</v>
      </c>
      <c r="H85" s="31">
        <v>326</v>
      </c>
      <c r="I85" s="31">
        <v>96</v>
      </c>
      <c r="L85" s="32">
        <v>0.27907814187972635</v>
      </c>
      <c r="M85" s="32">
        <v>0.062297443284119555</v>
      </c>
      <c r="N85" s="32">
        <v>0.9377025567158804</v>
      </c>
      <c r="O85" s="32">
        <v>0.7209218581202737</v>
      </c>
      <c r="P85" s="32">
        <v>0.06481814908174288</v>
      </c>
      <c r="Q85" s="32">
        <v>0.117392870003601</v>
      </c>
      <c r="R85" s="32">
        <v>0.03456967951026287</v>
      </c>
    </row>
    <row r="86" spans="1:18" ht="12.75">
      <c r="A86" s="30" t="s">
        <v>94</v>
      </c>
      <c r="B86" s="31">
        <v>4243</v>
      </c>
      <c r="C86" s="31">
        <f t="shared" si="1"/>
        <v>2445</v>
      </c>
      <c r="D86" s="31">
        <v>190</v>
      </c>
      <c r="E86" s="31">
        <v>4053</v>
      </c>
      <c r="F86" s="31">
        <v>1798</v>
      </c>
      <c r="G86" s="31">
        <v>196</v>
      </c>
      <c r="H86" s="31">
        <v>1946</v>
      </c>
      <c r="I86" s="31">
        <v>113</v>
      </c>
      <c r="L86" s="32">
        <v>0.5762432241338675</v>
      </c>
      <c r="M86" s="32">
        <v>0.0447796370492576</v>
      </c>
      <c r="N86" s="32">
        <v>0.9552203629507424</v>
      </c>
      <c r="O86" s="32">
        <v>0.4237567758661325</v>
      </c>
      <c r="P86" s="32">
        <v>0.0461937308508131</v>
      </c>
      <c r="Q86" s="32">
        <v>0.45863775630450154</v>
      </c>
      <c r="R86" s="32">
        <v>0.02663209992929531</v>
      </c>
    </row>
    <row r="87" spans="1:18" ht="12.75">
      <c r="A87" s="30" t="s">
        <v>95</v>
      </c>
      <c r="B87" s="31">
        <v>5197</v>
      </c>
      <c r="C87" s="31">
        <f t="shared" si="1"/>
        <v>2862</v>
      </c>
      <c r="D87" s="31">
        <v>438</v>
      </c>
      <c r="E87" s="31">
        <v>4759</v>
      </c>
      <c r="F87" s="31">
        <v>2335</v>
      </c>
      <c r="G87" s="31">
        <v>695</v>
      </c>
      <c r="H87" s="31">
        <v>1532</v>
      </c>
      <c r="I87" s="31">
        <v>197</v>
      </c>
      <c r="L87" s="32">
        <v>0.5507023282663075</v>
      </c>
      <c r="M87" s="32">
        <v>0.08427939195689821</v>
      </c>
      <c r="N87" s="32">
        <v>0.9157206080431017</v>
      </c>
      <c r="O87" s="32">
        <v>0.4492976717336925</v>
      </c>
      <c r="P87" s="32">
        <v>0.1337309986530691</v>
      </c>
      <c r="Q87" s="32">
        <v>0.2947854531460458</v>
      </c>
      <c r="R87" s="32">
        <v>0.0379064845102944</v>
      </c>
    </row>
    <row r="88" spans="1:18" ht="12.75">
      <c r="A88" s="30" t="s">
        <v>96</v>
      </c>
      <c r="B88" s="31">
        <v>5064</v>
      </c>
      <c r="C88" s="31">
        <f t="shared" si="1"/>
        <v>2918</v>
      </c>
      <c r="D88" s="31">
        <v>182</v>
      </c>
      <c r="E88" s="31">
        <v>4882</v>
      </c>
      <c r="F88" s="31">
        <v>2146</v>
      </c>
      <c r="G88" s="31">
        <v>162</v>
      </c>
      <c r="H88" s="31">
        <v>2456</v>
      </c>
      <c r="I88" s="31">
        <v>118</v>
      </c>
      <c r="L88" s="32">
        <v>0.5762243285939969</v>
      </c>
      <c r="M88" s="32">
        <v>0.03593996840442338</v>
      </c>
      <c r="N88" s="32">
        <v>0.9640600315955766</v>
      </c>
      <c r="O88" s="32">
        <v>0.42377567140600314</v>
      </c>
      <c r="P88" s="32">
        <v>0.031990521327014215</v>
      </c>
      <c r="Q88" s="32">
        <v>0.4849921011058452</v>
      </c>
      <c r="R88" s="32">
        <v>0.02330173775671406</v>
      </c>
    </row>
    <row r="89" spans="1:18" ht="12.75">
      <c r="A89" s="30" t="s">
        <v>97</v>
      </c>
      <c r="B89" s="31">
        <v>2597</v>
      </c>
      <c r="C89" s="31">
        <f t="shared" si="1"/>
        <v>582</v>
      </c>
      <c r="D89" s="31">
        <v>111</v>
      </c>
      <c r="E89" s="31">
        <v>2486</v>
      </c>
      <c r="F89" s="31">
        <v>2015</v>
      </c>
      <c r="G89" s="31">
        <v>136</v>
      </c>
      <c r="H89" s="31">
        <v>240</v>
      </c>
      <c r="I89" s="31">
        <v>95</v>
      </c>
      <c r="L89" s="32">
        <v>0.22410473623411628</v>
      </c>
      <c r="M89" s="32">
        <v>0.04274162495186754</v>
      </c>
      <c r="N89" s="32">
        <v>0.9572583750481325</v>
      </c>
      <c r="O89" s="32">
        <v>0.7758952637658837</v>
      </c>
      <c r="P89" s="32">
        <v>0.05236811705814401</v>
      </c>
      <c r="Q89" s="32">
        <v>0.09241432422025414</v>
      </c>
      <c r="R89" s="32">
        <v>0.036580670003850596</v>
      </c>
    </row>
    <row r="90" spans="1:18" ht="12.75">
      <c r="A90" s="30" t="s">
        <v>98</v>
      </c>
      <c r="B90" s="31">
        <v>5341</v>
      </c>
      <c r="C90" s="31">
        <f t="shared" si="1"/>
        <v>3414</v>
      </c>
      <c r="D90" s="31">
        <v>1207</v>
      </c>
      <c r="E90" s="31">
        <v>4134</v>
      </c>
      <c r="F90" s="31">
        <v>1927</v>
      </c>
      <c r="G90" s="31">
        <v>1192</v>
      </c>
      <c r="H90" s="31">
        <v>832</v>
      </c>
      <c r="I90" s="31">
        <v>183</v>
      </c>
      <c r="L90" s="32">
        <v>0.6392061411720652</v>
      </c>
      <c r="M90" s="32">
        <v>0.22598764276352742</v>
      </c>
      <c r="N90" s="32">
        <v>0.7740123572364725</v>
      </c>
      <c r="O90" s="32">
        <v>0.36079385882793485</v>
      </c>
      <c r="P90" s="32">
        <v>0.22317917992885228</v>
      </c>
      <c r="Q90" s="32">
        <v>0.15577607189664858</v>
      </c>
      <c r="R90" s="32">
        <v>0.03426324658303689</v>
      </c>
    </row>
    <row r="91" spans="1:18" ht="12.75">
      <c r="A91" s="30" t="s">
        <v>99</v>
      </c>
      <c r="B91" s="31">
        <v>7337</v>
      </c>
      <c r="C91" s="31">
        <f t="shared" si="1"/>
        <v>4923</v>
      </c>
      <c r="D91" s="31">
        <v>592</v>
      </c>
      <c r="E91" s="31">
        <v>6745</v>
      </c>
      <c r="F91" s="31">
        <v>2414</v>
      </c>
      <c r="G91" s="31">
        <v>821</v>
      </c>
      <c r="H91" s="31">
        <v>3224</v>
      </c>
      <c r="I91" s="31">
        <v>286</v>
      </c>
      <c r="L91" s="32">
        <v>0.6709826904729453</v>
      </c>
      <c r="M91" s="32">
        <v>0.08068692926264141</v>
      </c>
      <c r="N91" s="32">
        <v>0.9193130707373586</v>
      </c>
      <c r="O91" s="32">
        <v>0.32901730952705466</v>
      </c>
      <c r="P91" s="32">
        <v>0.11189859615646722</v>
      </c>
      <c r="Q91" s="32">
        <v>0.43941665530870927</v>
      </c>
      <c r="R91" s="32">
        <v>0.038980509745127435</v>
      </c>
    </row>
    <row r="92" spans="1:18" ht="12.75">
      <c r="A92" s="30" t="s">
        <v>100</v>
      </c>
      <c r="B92" s="31">
        <v>2935</v>
      </c>
      <c r="C92" s="31">
        <f t="shared" si="1"/>
        <v>1444</v>
      </c>
      <c r="D92" s="31">
        <v>78</v>
      </c>
      <c r="E92" s="31">
        <v>2857</v>
      </c>
      <c r="F92" s="31">
        <v>1491</v>
      </c>
      <c r="G92" s="31">
        <v>125</v>
      </c>
      <c r="H92" s="31">
        <v>1185</v>
      </c>
      <c r="I92" s="31">
        <v>56</v>
      </c>
      <c r="L92" s="32">
        <v>0.4919931856899489</v>
      </c>
      <c r="M92" s="32">
        <v>0.026575809199318567</v>
      </c>
      <c r="N92" s="32">
        <v>0.9734241908006814</v>
      </c>
      <c r="O92" s="32">
        <v>0.5080068143100511</v>
      </c>
      <c r="P92" s="32">
        <v>0.04258943781942078</v>
      </c>
      <c r="Q92" s="32">
        <v>0.403747870528109</v>
      </c>
      <c r="R92" s="32">
        <v>0.019080068143100513</v>
      </c>
    </row>
    <row r="93" spans="1:18" ht="12.75">
      <c r="A93" s="30" t="s">
        <v>101</v>
      </c>
      <c r="B93" s="31">
        <v>2523</v>
      </c>
      <c r="C93" s="31">
        <f t="shared" si="1"/>
        <v>925</v>
      </c>
      <c r="D93" s="31">
        <v>173</v>
      </c>
      <c r="E93" s="31">
        <v>2350</v>
      </c>
      <c r="F93" s="31">
        <v>1598</v>
      </c>
      <c r="G93" s="31">
        <v>131</v>
      </c>
      <c r="H93" s="31">
        <v>543</v>
      </c>
      <c r="I93" s="31">
        <v>78</v>
      </c>
      <c r="L93" s="32">
        <v>0.36662703131193025</v>
      </c>
      <c r="M93" s="32">
        <v>0.06856916369401506</v>
      </c>
      <c r="N93" s="32">
        <v>0.9314308363059849</v>
      </c>
      <c r="O93" s="32">
        <v>0.6333729686880698</v>
      </c>
      <c r="P93" s="32">
        <v>0.05192231470471661</v>
      </c>
      <c r="Q93" s="32">
        <v>0.21521997621878716</v>
      </c>
      <c r="R93" s="32">
        <v>0.030915576694411414</v>
      </c>
    </row>
    <row r="94" spans="1:18" ht="12.75">
      <c r="A94" s="30" t="s">
        <v>102</v>
      </c>
      <c r="B94" s="31">
        <v>2229</v>
      </c>
      <c r="C94" s="31">
        <f t="shared" si="1"/>
        <v>955</v>
      </c>
      <c r="D94" s="31">
        <v>121</v>
      </c>
      <c r="E94" s="31">
        <v>2108</v>
      </c>
      <c r="F94" s="31">
        <v>1274</v>
      </c>
      <c r="G94" s="31">
        <v>214</v>
      </c>
      <c r="H94" s="31">
        <v>549</v>
      </c>
      <c r="I94" s="31">
        <v>71</v>
      </c>
      <c r="L94" s="32">
        <v>0.4284432480933154</v>
      </c>
      <c r="M94" s="32">
        <v>0.054284432480933155</v>
      </c>
      <c r="N94" s="32">
        <v>0.9457155675190668</v>
      </c>
      <c r="O94" s="32">
        <v>0.5715567519066846</v>
      </c>
      <c r="P94" s="32">
        <v>0.09600717810677434</v>
      </c>
      <c r="Q94" s="32">
        <v>0.24629878869448182</v>
      </c>
      <c r="R94" s="32">
        <v>0.031852848811126065</v>
      </c>
    </row>
    <row r="95" spans="1:18" ht="12.75">
      <c r="A95" s="30" t="s">
        <v>103</v>
      </c>
      <c r="B95" s="31">
        <v>2621</v>
      </c>
      <c r="C95" s="31">
        <f t="shared" si="1"/>
        <v>692</v>
      </c>
      <c r="D95" s="31">
        <v>242</v>
      </c>
      <c r="E95" s="31">
        <v>2379</v>
      </c>
      <c r="F95" s="31">
        <v>1929</v>
      </c>
      <c r="G95" s="31">
        <v>107</v>
      </c>
      <c r="H95" s="31">
        <v>253</v>
      </c>
      <c r="I95" s="31">
        <v>90</v>
      </c>
      <c r="L95" s="32">
        <v>0.2640213658908813</v>
      </c>
      <c r="M95" s="32">
        <v>0.09233117130866082</v>
      </c>
      <c r="N95" s="32">
        <v>0.9076688286913391</v>
      </c>
      <c r="O95" s="32">
        <v>0.7359786341091187</v>
      </c>
      <c r="P95" s="32">
        <v>0.040824112933994655</v>
      </c>
      <c r="Q95" s="32">
        <v>0.09652804273178177</v>
      </c>
      <c r="R95" s="32">
        <v>0.0343380389164441</v>
      </c>
    </row>
    <row r="96" spans="1:18" ht="12.75">
      <c r="A96" s="30" t="s">
        <v>104</v>
      </c>
      <c r="B96" s="31">
        <v>2487</v>
      </c>
      <c r="C96" s="31">
        <f t="shared" si="1"/>
        <v>185</v>
      </c>
      <c r="D96" s="31">
        <v>75</v>
      </c>
      <c r="E96" s="31">
        <v>2412</v>
      </c>
      <c r="F96" s="31">
        <v>2302</v>
      </c>
      <c r="G96" s="31">
        <v>19</v>
      </c>
      <c r="H96" s="31">
        <v>49</v>
      </c>
      <c r="I96" s="31">
        <v>42</v>
      </c>
      <c r="L96" s="32">
        <v>0.07438681141938078</v>
      </c>
      <c r="M96" s="32">
        <v>0.030156815440289506</v>
      </c>
      <c r="N96" s="32">
        <v>0.9698431845597105</v>
      </c>
      <c r="O96" s="32">
        <v>0.9256131885806193</v>
      </c>
      <c r="P96" s="32">
        <v>0.007639726578206675</v>
      </c>
      <c r="Q96" s="32">
        <v>0.019702452754322478</v>
      </c>
      <c r="R96" s="32">
        <v>0.016887816646562123</v>
      </c>
    </row>
    <row r="97" spans="1:18" ht="12.75">
      <c r="A97" s="30" t="s">
        <v>105</v>
      </c>
      <c r="B97" s="31">
        <v>3773</v>
      </c>
      <c r="C97" s="31">
        <f t="shared" si="1"/>
        <v>853</v>
      </c>
      <c r="D97" s="31">
        <v>177</v>
      </c>
      <c r="E97" s="31">
        <v>3596</v>
      </c>
      <c r="F97" s="31">
        <v>2920</v>
      </c>
      <c r="G97" s="31">
        <v>137</v>
      </c>
      <c r="H97" s="31">
        <v>408</v>
      </c>
      <c r="I97" s="31">
        <v>131</v>
      </c>
      <c r="L97" s="32">
        <v>0.226080042406573</v>
      </c>
      <c r="M97" s="32">
        <v>0.04691227140206732</v>
      </c>
      <c r="N97" s="32">
        <v>0.9530877285979327</v>
      </c>
      <c r="O97" s="32">
        <v>0.773919957593427</v>
      </c>
      <c r="P97" s="32">
        <v>0.03631062814736284</v>
      </c>
      <c r="Q97" s="32">
        <v>0.10813676119798568</v>
      </c>
      <c r="R97" s="32">
        <v>0.03472038165915717</v>
      </c>
    </row>
    <row r="98" spans="1:18" ht="12.75">
      <c r="A98" s="30" t="s">
        <v>106</v>
      </c>
      <c r="B98" s="31">
        <v>5461</v>
      </c>
      <c r="C98" s="31">
        <f t="shared" si="1"/>
        <v>1358</v>
      </c>
      <c r="D98" s="31">
        <v>404</v>
      </c>
      <c r="E98" s="31">
        <v>5057</v>
      </c>
      <c r="F98" s="31">
        <v>4103</v>
      </c>
      <c r="G98" s="31">
        <v>239</v>
      </c>
      <c r="H98" s="31">
        <v>566</v>
      </c>
      <c r="I98" s="31">
        <v>149</v>
      </c>
      <c r="L98" s="32">
        <v>0.24867240432155283</v>
      </c>
      <c r="M98" s="32">
        <v>0.07397912470243545</v>
      </c>
      <c r="N98" s="32">
        <v>0.9260208752975645</v>
      </c>
      <c r="O98" s="32">
        <v>0.7513275956784472</v>
      </c>
      <c r="P98" s="32">
        <v>0.04376487822743087</v>
      </c>
      <c r="Q98" s="32">
        <v>0.10364402124153085</v>
      </c>
      <c r="R98" s="32">
        <v>0.02728438015015565</v>
      </c>
    </row>
    <row r="99" spans="1:18" ht="12.75">
      <c r="A99" s="30" t="s">
        <v>107</v>
      </c>
      <c r="B99" s="31">
        <v>2678</v>
      </c>
      <c r="C99" s="31">
        <f t="shared" si="1"/>
        <v>379</v>
      </c>
      <c r="D99" s="31">
        <v>108</v>
      </c>
      <c r="E99" s="31">
        <v>2570</v>
      </c>
      <c r="F99" s="31">
        <v>2299</v>
      </c>
      <c r="G99" s="31">
        <v>99</v>
      </c>
      <c r="H99" s="31">
        <v>90</v>
      </c>
      <c r="I99" s="31">
        <v>82</v>
      </c>
      <c r="L99" s="32">
        <v>0.14152352501867066</v>
      </c>
      <c r="M99" s="32">
        <v>0.040328603435399554</v>
      </c>
      <c r="N99" s="32">
        <v>0.9596713965646004</v>
      </c>
      <c r="O99" s="32">
        <v>0.8584764749813294</v>
      </c>
      <c r="P99" s="32">
        <v>0.03696788648244959</v>
      </c>
      <c r="Q99" s="32">
        <v>0.033607169529499624</v>
      </c>
      <c r="R99" s="32">
        <v>0.030619865571321882</v>
      </c>
    </row>
    <row r="100" spans="1:18" ht="12.75">
      <c r="A100" s="30" t="s">
        <v>108</v>
      </c>
      <c r="B100" s="31">
        <v>2836</v>
      </c>
      <c r="C100" s="31">
        <f t="shared" si="1"/>
        <v>338</v>
      </c>
      <c r="D100" s="31">
        <v>134</v>
      </c>
      <c r="E100" s="31">
        <v>2702</v>
      </c>
      <c r="F100" s="31">
        <v>2498</v>
      </c>
      <c r="G100" s="31">
        <v>27</v>
      </c>
      <c r="H100" s="31">
        <v>110</v>
      </c>
      <c r="I100" s="31">
        <v>67</v>
      </c>
      <c r="L100" s="32">
        <v>0.11918194640338504</v>
      </c>
      <c r="M100" s="32">
        <v>0.04724964739069112</v>
      </c>
      <c r="N100" s="32">
        <v>0.9527503526093088</v>
      </c>
      <c r="O100" s="32">
        <v>0.8808180535966149</v>
      </c>
      <c r="P100" s="32">
        <v>0.009520451339915375</v>
      </c>
      <c r="Q100" s="32">
        <v>0.038787023977433006</v>
      </c>
      <c r="R100" s="32">
        <v>0.02362482369534556</v>
      </c>
    </row>
    <row r="101" spans="1:18" ht="12.75">
      <c r="A101" s="30" t="s">
        <v>109</v>
      </c>
      <c r="B101" s="31">
        <v>2605</v>
      </c>
      <c r="C101" s="31">
        <f t="shared" si="1"/>
        <v>432</v>
      </c>
      <c r="D101" s="31">
        <v>151</v>
      </c>
      <c r="E101" s="31">
        <v>2454</v>
      </c>
      <c r="F101" s="31">
        <v>2173</v>
      </c>
      <c r="G101" s="31">
        <v>60</v>
      </c>
      <c r="H101" s="31">
        <v>119</v>
      </c>
      <c r="I101" s="31">
        <v>102</v>
      </c>
      <c r="L101" s="32">
        <v>0.1658349328214971</v>
      </c>
      <c r="M101" s="32">
        <v>0.05796545105566219</v>
      </c>
      <c r="N101" s="32">
        <v>0.9420345489443378</v>
      </c>
      <c r="O101" s="32">
        <v>0.8341650671785029</v>
      </c>
      <c r="P101" s="32">
        <v>0.023032629558541268</v>
      </c>
      <c r="Q101" s="32">
        <v>0.04568138195777351</v>
      </c>
      <c r="R101" s="32">
        <v>0.03915547024952015</v>
      </c>
    </row>
    <row r="102" spans="1:18" ht="12.75">
      <c r="A102" s="30" t="s">
        <v>110</v>
      </c>
      <c r="B102" s="31">
        <v>4340</v>
      </c>
      <c r="C102" s="31">
        <f t="shared" si="1"/>
        <v>1142</v>
      </c>
      <c r="D102" s="31">
        <v>317</v>
      </c>
      <c r="E102" s="31">
        <v>4023</v>
      </c>
      <c r="F102" s="31">
        <v>3198</v>
      </c>
      <c r="G102" s="31">
        <v>182</v>
      </c>
      <c r="H102" s="31">
        <v>523</v>
      </c>
      <c r="I102" s="31">
        <v>120</v>
      </c>
      <c r="L102" s="32">
        <v>0.2631336405529954</v>
      </c>
      <c r="M102" s="32">
        <v>0.07304147465437788</v>
      </c>
      <c r="N102" s="32">
        <v>0.9269585253456222</v>
      </c>
      <c r="O102" s="32">
        <v>0.7368663594470046</v>
      </c>
      <c r="P102" s="32">
        <v>0.041935483870967745</v>
      </c>
      <c r="Q102" s="32">
        <v>0.12050691244239631</v>
      </c>
      <c r="R102" s="32">
        <v>0.027649769585253458</v>
      </c>
    </row>
    <row r="103" spans="1:18" ht="12.75">
      <c r="A103" s="30" t="s">
        <v>111</v>
      </c>
      <c r="B103" s="31">
        <v>3705</v>
      </c>
      <c r="C103" s="31">
        <f t="shared" si="1"/>
        <v>815</v>
      </c>
      <c r="D103" s="31">
        <v>313</v>
      </c>
      <c r="E103" s="31">
        <v>3392</v>
      </c>
      <c r="F103" s="31">
        <v>2890</v>
      </c>
      <c r="G103" s="31">
        <v>151</v>
      </c>
      <c r="H103" s="31">
        <v>236</v>
      </c>
      <c r="I103" s="31">
        <v>115</v>
      </c>
      <c r="L103" s="32">
        <v>0.21997300944669365</v>
      </c>
      <c r="M103" s="32">
        <v>0.0844804318488529</v>
      </c>
      <c r="N103" s="32">
        <v>0.9155195681511471</v>
      </c>
      <c r="O103" s="32">
        <v>0.7800269905533064</v>
      </c>
      <c r="P103" s="32">
        <v>0.0407557354925776</v>
      </c>
      <c r="Q103" s="32">
        <v>0.06369770580296896</v>
      </c>
      <c r="R103" s="32">
        <v>0.0310391363022942</v>
      </c>
    </row>
    <row r="104" spans="1:18" ht="12.75">
      <c r="A104" s="30" t="s">
        <v>112</v>
      </c>
      <c r="B104" s="31">
        <v>4279</v>
      </c>
      <c r="C104" s="31">
        <f t="shared" si="1"/>
        <v>1083</v>
      </c>
      <c r="D104" s="31">
        <v>330</v>
      </c>
      <c r="E104" s="31">
        <v>3949</v>
      </c>
      <c r="F104" s="31">
        <v>3196</v>
      </c>
      <c r="G104" s="31">
        <v>175</v>
      </c>
      <c r="H104" s="31">
        <v>443</v>
      </c>
      <c r="I104" s="31">
        <v>135</v>
      </c>
      <c r="L104" s="32">
        <v>0.25309651787800885</v>
      </c>
      <c r="M104" s="32">
        <v>0.07712082262210797</v>
      </c>
      <c r="N104" s="32">
        <v>0.922879177377892</v>
      </c>
      <c r="O104" s="32">
        <v>0.7469034821219911</v>
      </c>
      <c r="P104" s="32">
        <v>0.040897405935966344</v>
      </c>
      <c r="Q104" s="32">
        <v>0.10352886188361766</v>
      </c>
      <c r="R104" s="32">
        <v>0.0315494274363169</v>
      </c>
    </row>
    <row r="105" spans="1:18" ht="12.75">
      <c r="A105" s="30" t="s">
        <v>113</v>
      </c>
      <c r="B105" s="31">
        <v>4556</v>
      </c>
      <c r="C105" s="31">
        <f t="shared" si="1"/>
        <v>955</v>
      </c>
      <c r="D105" s="31">
        <v>358</v>
      </c>
      <c r="E105" s="31">
        <v>4198</v>
      </c>
      <c r="F105" s="31">
        <v>3601</v>
      </c>
      <c r="G105" s="31">
        <v>144</v>
      </c>
      <c r="H105" s="31">
        <v>331</v>
      </c>
      <c r="I105" s="31">
        <v>122</v>
      </c>
      <c r="L105" s="32">
        <v>0.20961369622475856</v>
      </c>
      <c r="M105" s="32">
        <v>0.07857769973661106</v>
      </c>
      <c r="N105" s="32">
        <v>0.9214223002633889</v>
      </c>
      <c r="O105" s="32">
        <v>0.7903863037752414</v>
      </c>
      <c r="P105" s="32">
        <v>0.03160667251975417</v>
      </c>
      <c r="Q105" s="32">
        <v>0.07265144863915715</v>
      </c>
      <c r="R105" s="32">
        <v>0.026777875329236173</v>
      </c>
    </row>
    <row r="106" spans="1:18" ht="12.75">
      <c r="A106" s="30" t="s">
        <v>114</v>
      </c>
      <c r="B106" s="31">
        <v>3712</v>
      </c>
      <c r="C106" s="31">
        <f t="shared" si="1"/>
        <v>579</v>
      </c>
      <c r="D106" s="31">
        <v>191</v>
      </c>
      <c r="E106" s="31">
        <v>3521</v>
      </c>
      <c r="F106" s="31">
        <v>3133</v>
      </c>
      <c r="G106" s="31">
        <v>54</v>
      </c>
      <c r="H106" s="31">
        <v>244</v>
      </c>
      <c r="I106" s="31">
        <v>90</v>
      </c>
      <c r="L106" s="32">
        <v>0.15598060344827586</v>
      </c>
      <c r="M106" s="32">
        <v>0.051454741379310345</v>
      </c>
      <c r="N106" s="32">
        <v>0.9485452586206896</v>
      </c>
      <c r="O106" s="32">
        <v>0.8440193965517241</v>
      </c>
      <c r="P106" s="32">
        <v>0.014547413793103448</v>
      </c>
      <c r="Q106" s="32">
        <v>0.06573275862068965</v>
      </c>
      <c r="R106" s="32">
        <v>0.024245689655172414</v>
      </c>
    </row>
    <row r="107" spans="1:18" ht="12.75">
      <c r="A107" s="30" t="s">
        <v>115</v>
      </c>
      <c r="B107" s="31">
        <v>4614</v>
      </c>
      <c r="C107" s="31">
        <f t="shared" si="1"/>
        <v>985</v>
      </c>
      <c r="D107" s="31">
        <v>338</v>
      </c>
      <c r="E107" s="31">
        <v>4276</v>
      </c>
      <c r="F107" s="31">
        <v>3629</v>
      </c>
      <c r="G107" s="31">
        <v>177</v>
      </c>
      <c r="H107" s="31">
        <v>346</v>
      </c>
      <c r="I107" s="31">
        <v>124</v>
      </c>
      <c r="L107" s="32">
        <v>0.21348071087993065</v>
      </c>
      <c r="M107" s="32">
        <v>0.07325530992631123</v>
      </c>
      <c r="N107" s="32">
        <v>0.9267446900736888</v>
      </c>
      <c r="O107" s="32">
        <v>0.7865192891200694</v>
      </c>
      <c r="P107" s="32">
        <v>0.03836150845253576</v>
      </c>
      <c r="Q107" s="32">
        <v>0.07498916341569137</v>
      </c>
      <c r="R107" s="32">
        <v>0.026874729085392284</v>
      </c>
    </row>
    <row r="108" spans="1:18" ht="12.75">
      <c r="A108" s="30" t="s">
        <v>116</v>
      </c>
      <c r="B108" s="31">
        <v>4465</v>
      </c>
      <c r="C108" s="31">
        <f t="shared" si="1"/>
        <v>983</v>
      </c>
      <c r="D108" s="31">
        <v>273</v>
      </c>
      <c r="E108" s="31">
        <v>4192</v>
      </c>
      <c r="F108" s="31">
        <v>3482</v>
      </c>
      <c r="G108" s="31">
        <v>114</v>
      </c>
      <c r="H108" s="31">
        <v>464</v>
      </c>
      <c r="I108" s="31">
        <v>132</v>
      </c>
      <c r="L108" s="32">
        <v>0.22015677491601343</v>
      </c>
      <c r="M108" s="32">
        <v>0.061142217245240764</v>
      </c>
      <c r="N108" s="32">
        <v>0.9388577827547593</v>
      </c>
      <c r="O108" s="32">
        <v>0.7798432250839865</v>
      </c>
      <c r="P108" s="32">
        <v>0.02553191489361702</v>
      </c>
      <c r="Q108" s="32">
        <v>0.10391937290033594</v>
      </c>
      <c r="R108" s="32">
        <v>0.02956326987681971</v>
      </c>
    </row>
    <row r="109" spans="1:18" ht="12.75">
      <c r="A109" s="30" t="s">
        <v>117</v>
      </c>
      <c r="B109" s="31">
        <v>2626</v>
      </c>
      <c r="C109" s="31">
        <f t="shared" si="1"/>
        <v>565</v>
      </c>
      <c r="D109" s="31">
        <v>138</v>
      </c>
      <c r="E109" s="31">
        <v>2488</v>
      </c>
      <c r="F109" s="31">
        <v>2061</v>
      </c>
      <c r="G109" s="31">
        <v>199</v>
      </c>
      <c r="H109" s="31">
        <v>140</v>
      </c>
      <c r="I109" s="31">
        <v>88</v>
      </c>
      <c r="L109" s="32">
        <v>0.21515613099771516</v>
      </c>
      <c r="M109" s="32">
        <v>0.05255140898705255</v>
      </c>
      <c r="N109" s="32">
        <v>0.9474485910129474</v>
      </c>
      <c r="O109" s="32">
        <v>0.7848438690022849</v>
      </c>
      <c r="P109" s="32">
        <v>0.07578065498857578</v>
      </c>
      <c r="Q109" s="32">
        <v>0.053313023610053314</v>
      </c>
      <c r="R109" s="32">
        <v>0.03351104341203351</v>
      </c>
    </row>
    <row r="110" spans="1:18" ht="12.75">
      <c r="A110" s="30" t="s">
        <v>118</v>
      </c>
      <c r="B110" s="31">
        <v>2627</v>
      </c>
      <c r="C110" s="31">
        <f t="shared" si="1"/>
        <v>657</v>
      </c>
      <c r="D110" s="31">
        <v>194</v>
      </c>
      <c r="E110" s="31">
        <v>2433</v>
      </c>
      <c r="F110" s="31">
        <v>1970</v>
      </c>
      <c r="G110" s="31">
        <v>103</v>
      </c>
      <c r="H110" s="31">
        <v>269</v>
      </c>
      <c r="I110" s="31">
        <v>91</v>
      </c>
      <c r="L110" s="32">
        <v>0.25009516558812334</v>
      </c>
      <c r="M110" s="32">
        <v>0.07384849638370765</v>
      </c>
      <c r="N110" s="32">
        <v>0.9261515036162924</v>
      </c>
      <c r="O110" s="32">
        <v>0.7499048344118767</v>
      </c>
      <c r="P110" s="32">
        <v>0.03920822230681385</v>
      </c>
      <c r="Q110" s="32">
        <v>0.10239817282070804</v>
      </c>
      <c r="R110" s="32">
        <v>0.034640274076893796</v>
      </c>
    </row>
    <row r="111" spans="1:18" ht="12.75">
      <c r="A111" s="30" t="s">
        <v>119</v>
      </c>
      <c r="B111" s="31">
        <v>3224</v>
      </c>
      <c r="C111" s="31">
        <f t="shared" si="1"/>
        <v>416</v>
      </c>
      <c r="D111" s="31">
        <v>149</v>
      </c>
      <c r="E111" s="31">
        <v>3075</v>
      </c>
      <c r="F111" s="31">
        <v>2808</v>
      </c>
      <c r="G111" s="31">
        <v>57</v>
      </c>
      <c r="H111" s="31">
        <v>126</v>
      </c>
      <c r="I111" s="31">
        <v>84</v>
      </c>
      <c r="L111" s="32">
        <v>0.12903225806451613</v>
      </c>
      <c r="M111" s="32">
        <v>0.04621588089330025</v>
      </c>
      <c r="N111" s="32">
        <v>0.9537841191066998</v>
      </c>
      <c r="O111" s="32">
        <v>0.8709677419354839</v>
      </c>
      <c r="P111" s="32">
        <v>0.017679900744416874</v>
      </c>
      <c r="Q111" s="32">
        <v>0.039081885856079406</v>
      </c>
      <c r="R111" s="32">
        <v>0.026054590570719603</v>
      </c>
    </row>
    <row r="112" spans="1:18" ht="12.75">
      <c r="A112" s="30" t="s">
        <v>120</v>
      </c>
      <c r="B112" s="31">
        <v>3124</v>
      </c>
      <c r="C112" s="31">
        <f t="shared" si="1"/>
        <v>548</v>
      </c>
      <c r="D112" s="31">
        <v>171</v>
      </c>
      <c r="E112" s="31">
        <v>2953</v>
      </c>
      <c r="F112" s="31">
        <v>2576</v>
      </c>
      <c r="G112" s="31">
        <v>55</v>
      </c>
      <c r="H112" s="31">
        <v>240</v>
      </c>
      <c r="I112" s="31">
        <v>82</v>
      </c>
      <c r="L112" s="32">
        <v>0.17541613316261204</v>
      </c>
      <c r="M112" s="32">
        <v>0.05473751600512164</v>
      </c>
      <c r="N112" s="32">
        <v>0.9452624839948783</v>
      </c>
      <c r="O112" s="32">
        <v>0.8245838668373879</v>
      </c>
      <c r="P112" s="32">
        <v>0.017605633802816902</v>
      </c>
      <c r="Q112" s="32">
        <v>0.07682458386683738</v>
      </c>
      <c r="R112" s="32">
        <v>0.026248399487836107</v>
      </c>
    </row>
    <row r="113" spans="1:18" ht="12.75">
      <c r="A113" s="30" t="s">
        <v>121</v>
      </c>
      <c r="B113" s="31">
        <v>3436</v>
      </c>
      <c r="C113" s="31">
        <f t="shared" si="1"/>
        <v>1070</v>
      </c>
      <c r="D113" s="31">
        <v>338</v>
      </c>
      <c r="E113" s="31">
        <v>3098</v>
      </c>
      <c r="F113" s="31">
        <v>2366</v>
      </c>
      <c r="G113" s="31">
        <v>158</v>
      </c>
      <c r="H113" s="31">
        <v>442</v>
      </c>
      <c r="I113" s="31">
        <v>132</v>
      </c>
      <c r="L113" s="32">
        <v>0.31140861466821884</v>
      </c>
      <c r="M113" s="32">
        <v>0.09837019790454016</v>
      </c>
      <c r="N113" s="32">
        <v>0.9016298020954598</v>
      </c>
      <c r="O113" s="32">
        <v>0.6885913853317811</v>
      </c>
      <c r="P113" s="32">
        <v>0.0459837019790454</v>
      </c>
      <c r="Q113" s="32">
        <v>0.12863795110593715</v>
      </c>
      <c r="R113" s="32">
        <v>0.03841676367869616</v>
      </c>
    </row>
    <row r="114" spans="1:18" ht="12.75">
      <c r="A114" s="30" t="s">
        <v>122</v>
      </c>
      <c r="B114" s="31">
        <v>1536</v>
      </c>
      <c r="C114" s="31">
        <f t="shared" si="1"/>
        <v>155</v>
      </c>
      <c r="D114" s="31">
        <v>55</v>
      </c>
      <c r="E114" s="31">
        <v>1481</v>
      </c>
      <c r="F114" s="31">
        <v>1381</v>
      </c>
      <c r="G114" s="31">
        <v>14</v>
      </c>
      <c r="H114" s="31">
        <v>41</v>
      </c>
      <c r="I114" s="31">
        <v>45</v>
      </c>
      <c r="L114" s="32">
        <v>0.10091145833333333</v>
      </c>
      <c r="M114" s="32">
        <v>0.035807291666666664</v>
      </c>
      <c r="N114" s="32">
        <v>0.9641927083333334</v>
      </c>
      <c r="O114" s="32">
        <v>0.8990885416666666</v>
      </c>
      <c r="P114" s="32">
        <v>0.009114583333333334</v>
      </c>
      <c r="Q114" s="32">
        <v>0.026692708333333332</v>
      </c>
      <c r="R114" s="32">
        <v>0.029296875</v>
      </c>
    </row>
    <row r="115" spans="1:18" ht="12.75">
      <c r="A115" s="30" t="s">
        <v>123</v>
      </c>
      <c r="B115" s="31">
        <v>2926</v>
      </c>
      <c r="C115" s="31">
        <f t="shared" si="1"/>
        <v>558</v>
      </c>
      <c r="D115" s="31">
        <v>170</v>
      </c>
      <c r="E115" s="31">
        <v>2756</v>
      </c>
      <c r="F115" s="31">
        <v>2368</v>
      </c>
      <c r="G115" s="31">
        <v>96</v>
      </c>
      <c r="H115" s="31">
        <v>214</v>
      </c>
      <c r="I115" s="31">
        <v>78</v>
      </c>
      <c r="L115" s="32">
        <v>0.19070403280929596</v>
      </c>
      <c r="M115" s="32">
        <v>0.05809979494190021</v>
      </c>
      <c r="N115" s="32">
        <v>0.9419002050580998</v>
      </c>
      <c r="O115" s="32">
        <v>0.8092959671907041</v>
      </c>
      <c r="P115" s="32">
        <v>0.032809295967190705</v>
      </c>
      <c r="Q115" s="32">
        <v>0.07313738892686261</v>
      </c>
      <c r="R115" s="32">
        <v>0.026657552973342446</v>
      </c>
    </row>
    <row r="116" spans="1:18" ht="12.75">
      <c r="A116" s="30" t="s">
        <v>124</v>
      </c>
      <c r="B116" s="31">
        <v>4308</v>
      </c>
      <c r="C116" s="31">
        <f t="shared" si="1"/>
        <v>1161</v>
      </c>
      <c r="D116" s="31">
        <v>262</v>
      </c>
      <c r="E116" s="31">
        <v>4046</v>
      </c>
      <c r="F116" s="31">
        <v>3147</v>
      </c>
      <c r="G116" s="31">
        <v>89</v>
      </c>
      <c r="H116" s="31">
        <v>648</v>
      </c>
      <c r="I116" s="31">
        <v>162</v>
      </c>
      <c r="L116" s="32">
        <v>0.2694986072423398</v>
      </c>
      <c r="M116" s="32">
        <v>0.06081708449396472</v>
      </c>
      <c r="N116" s="32">
        <v>0.9391829155060353</v>
      </c>
      <c r="O116" s="32">
        <v>0.7305013927576601</v>
      </c>
      <c r="P116" s="32">
        <v>0.020659238625812443</v>
      </c>
      <c r="Q116" s="32">
        <v>0.15041782729805014</v>
      </c>
      <c r="R116" s="32">
        <v>0.037604456824512536</v>
      </c>
    </row>
    <row r="117" spans="1:18" ht="12.75">
      <c r="A117" s="30" t="s">
        <v>125</v>
      </c>
      <c r="B117" s="31">
        <v>3256</v>
      </c>
      <c r="C117" s="31">
        <f t="shared" si="1"/>
        <v>540</v>
      </c>
      <c r="D117" s="31">
        <v>205</v>
      </c>
      <c r="E117" s="31">
        <v>3051</v>
      </c>
      <c r="F117" s="31">
        <v>2716</v>
      </c>
      <c r="G117" s="31">
        <v>42</v>
      </c>
      <c r="H117" s="31">
        <v>206</v>
      </c>
      <c r="I117" s="31">
        <v>87</v>
      </c>
      <c r="L117" s="32">
        <v>0.16584766584766586</v>
      </c>
      <c r="M117" s="32">
        <v>0.06296068796068796</v>
      </c>
      <c r="N117" s="32">
        <v>0.937039312039312</v>
      </c>
      <c r="O117" s="32">
        <v>0.8341523341523341</v>
      </c>
      <c r="P117" s="32">
        <v>0.012899262899262898</v>
      </c>
      <c r="Q117" s="32">
        <v>0.06326781326781326</v>
      </c>
      <c r="R117" s="32">
        <v>0.02671990171990172</v>
      </c>
    </row>
    <row r="118" spans="1:18" ht="12.75">
      <c r="A118" s="30" t="s">
        <v>126</v>
      </c>
      <c r="B118" s="31">
        <v>3086</v>
      </c>
      <c r="C118" s="31">
        <f t="shared" si="1"/>
        <v>874</v>
      </c>
      <c r="D118" s="31">
        <v>250</v>
      </c>
      <c r="E118" s="31">
        <v>2836</v>
      </c>
      <c r="F118" s="31">
        <v>2212</v>
      </c>
      <c r="G118" s="31">
        <v>201</v>
      </c>
      <c r="H118" s="31">
        <v>291</v>
      </c>
      <c r="I118" s="31">
        <v>132</v>
      </c>
      <c r="L118" s="32">
        <v>0.2832145171743357</v>
      </c>
      <c r="M118" s="32">
        <v>0.08101101749837979</v>
      </c>
      <c r="N118" s="32">
        <v>0.9189889825016202</v>
      </c>
      <c r="O118" s="32">
        <v>0.7167854828256643</v>
      </c>
      <c r="P118" s="32">
        <v>0.06513285806869734</v>
      </c>
      <c r="Q118" s="32">
        <v>0.09429682436811407</v>
      </c>
      <c r="R118" s="32">
        <v>0.04277381723914452</v>
      </c>
    </row>
    <row r="119" spans="1:18" ht="12.75">
      <c r="A119" s="30" t="s">
        <v>127</v>
      </c>
      <c r="B119" s="31">
        <v>5734</v>
      </c>
      <c r="C119" s="31">
        <f t="shared" si="1"/>
        <v>1612</v>
      </c>
      <c r="D119" s="31">
        <v>474</v>
      </c>
      <c r="E119" s="31">
        <v>5260</v>
      </c>
      <c r="F119" s="31">
        <v>4122</v>
      </c>
      <c r="G119" s="31">
        <v>311</v>
      </c>
      <c r="H119" s="31">
        <v>641</v>
      </c>
      <c r="I119" s="31">
        <v>186</v>
      </c>
      <c r="L119" s="32">
        <v>0.28113010115102893</v>
      </c>
      <c r="M119" s="32">
        <v>0.0826648064178584</v>
      </c>
      <c r="N119" s="32">
        <v>0.9173351935821417</v>
      </c>
      <c r="O119" s="32">
        <v>0.718869898848971</v>
      </c>
      <c r="P119" s="32">
        <v>0.05423787931635856</v>
      </c>
      <c r="Q119" s="32">
        <v>0.11178932682246251</v>
      </c>
      <c r="R119" s="32">
        <v>0.0324380885943495</v>
      </c>
    </row>
    <row r="120" spans="1:18" ht="12.75">
      <c r="A120" s="30" t="s">
        <v>128</v>
      </c>
      <c r="B120" s="31">
        <v>2361</v>
      </c>
      <c r="C120" s="31">
        <f t="shared" si="1"/>
        <v>355</v>
      </c>
      <c r="D120" s="31">
        <v>182</v>
      </c>
      <c r="E120" s="31">
        <v>2179</v>
      </c>
      <c r="F120" s="31">
        <v>2006</v>
      </c>
      <c r="G120" s="31">
        <v>20</v>
      </c>
      <c r="H120" s="31">
        <v>83</v>
      </c>
      <c r="I120" s="31">
        <v>70</v>
      </c>
      <c r="L120" s="32">
        <v>0.15036001694197373</v>
      </c>
      <c r="M120" s="32">
        <v>0.0770859805167302</v>
      </c>
      <c r="N120" s="32">
        <v>0.9229140194832698</v>
      </c>
      <c r="O120" s="32">
        <v>0.8496399830580262</v>
      </c>
      <c r="P120" s="32">
        <v>0.00847098686997035</v>
      </c>
      <c r="Q120" s="32">
        <v>0.03515459551037696</v>
      </c>
      <c r="R120" s="32">
        <v>0.02964845404489623</v>
      </c>
    </row>
    <row r="121" spans="1:18" ht="12.75">
      <c r="A121" s="30" t="s">
        <v>129</v>
      </c>
      <c r="B121" s="31">
        <v>2474</v>
      </c>
      <c r="C121" s="31">
        <f t="shared" si="1"/>
        <v>579</v>
      </c>
      <c r="D121" s="31">
        <v>162</v>
      </c>
      <c r="E121" s="31">
        <v>2312</v>
      </c>
      <c r="F121" s="31">
        <v>1895</v>
      </c>
      <c r="G121" s="31">
        <v>60</v>
      </c>
      <c r="H121" s="31">
        <v>290</v>
      </c>
      <c r="I121" s="31">
        <v>67</v>
      </c>
      <c r="L121" s="32">
        <v>0.23403395311236863</v>
      </c>
      <c r="M121" s="32">
        <v>0.06548100242522231</v>
      </c>
      <c r="N121" s="32">
        <v>0.9345189975747777</v>
      </c>
      <c r="O121" s="32">
        <v>0.7659660468876314</v>
      </c>
      <c r="P121" s="32">
        <v>0.024252223120452707</v>
      </c>
      <c r="Q121" s="32">
        <v>0.11721907841552143</v>
      </c>
      <c r="R121" s="32">
        <v>0.027081649151172192</v>
      </c>
    </row>
    <row r="122" spans="1:18" ht="12.75">
      <c r="A122" s="30" t="s">
        <v>130</v>
      </c>
      <c r="B122" s="31">
        <v>1232</v>
      </c>
      <c r="C122" s="31">
        <f t="shared" si="1"/>
        <v>150</v>
      </c>
      <c r="D122" s="31">
        <v>47</v>
      </c>
      <c r="E122" s="31">
        <v>1185</v>
      </c>
      <c r="F122" s="31">
        <v>1082</v>
      </c>
      <c r="G122" s="31">
        <v>31</v>
      </c>
      <c r="H122" s="31">
        <v>52</v>
      </c>
      <c r="I122" s="31">
        <v>20</v>
      </c>
      <c r="L122" s="32">
        <v>0.12175324675324675</v>
      </c>
      <c r="M122" s="32">
        <v>0.03814935064935065</v>
      </c>
      <c r="N122" s="32">
        <v>0.9618506493506493</v>
      </c>
      <c r="O122" s="32">
        <v>0.8782467532467533</v>
      </c>
      <c r="P122" s="32">
        <v>0.025162337662337664</v>
      </c>
      <c r="Q122" s="32">
        <v>0.04220779220779221</v>
      </c>
      <c r="R122" s="32">
        <v>0.016233766233766232</v>
      </c>
    </row>
    <row r="123" spans="1:18" ht="12.75">
      <c r="A123" s="30" t="s">
        <v>131</v>
      </c>
      <c r="B123" s="31">
        <v>1410</v>
      </c>
      <c r="C123" s="31">
        <f t="shared" si="1"/>
        <v>299</v>
      </c>
      <c r="D123" s="31">
        <v>91</v>
      </c>
      <c r="E123" s="31">
        <v>1319</v>
      </c>
      <c r="F123" s="31">
        <v>1111</v>
      </c>
      <c r="G123" s="31">
        <v>54</v>
      </c>
      <c r="H123" s="31">
        <v>136</v>
      </c>
      <c r="I123" s="31">
        <v>18</v>
      </c>
      <c r="L123" s="32">
        <v>0.21205673758865248</v>
      </c>
      <c r="M123" s="32">
        <v>0.06453900709219858</v>
      </c>
      <c r="N123" s="32">
        <v>0.9354609929078014</v>
      </c>
      <c r="O123" s="32">
        <v>0.7879432624113475</v>
      </c>
      <c r="P123" s="32">
        <v>0.03829787234042553</v>
      </c>
      <c r="Q123" s="32">
        <v>0.09645390070921986</v>
      </c>
      <c r="R123" s="32">
        <v>0.01276595744680851</v>
      </c>
    </row>
    <row r="124" spans="1:18" ht="12.75">
      <c r="A124" s="30" t="s">
        <v>132</v>
      </c>
      <c r="B124" s="31">
        <v>1685</v>
      </c>
      <c r="C124" s="31">
        <f t="shared" si="1"/>
        <v>245</v>
      </c>
      <c r="D124" s="31">
        <v>66</v>
      </c>
      <c r="E124" s="31">
        <v>1619</v>
      </c>
      <c r="F124" s="31">
        <v>1440</v>
      </c>
      <c r="G124" s="31">
        <v>95</v>
      </c>
      <c r="H124" s="31">
        <v>57</v>
      </c>
      <c r="I124" s="31">
        <v>27</v>
      </c>
      <c r="L124" s="32">
        <v>0.14540059347181009</v>
      </c>
      <c r="M124" s="32">
        <v>0.03916913946587537</v>
      </c>
      <c r="N124" s="32">
        <v>0.9608308605341246</v>
      </c>
      <c r="O124" s="32">
        <v>0.8545994065281899</v>
      </c>
      <c r="P124" s="32">
        <v>0.05637982195845697</v>
      </c>
      <c r="Q124" s="32">
        <v>0.03382789317507418</v>
      </c>
      <c r="R124" s="32">
        <v>0.016023738872403562</v>
      </c>
    </row>
    <row r="125" spans="1:18" ht="12.75">
      <c r="A125" s="30" t="s">
        <v>133</v>
      </c>
      <c r="B125" s="31">
        <v>4497</v>
      </c>
      <c r="C125" s="31">
        <f t="shared" si="1"/>
        <v>1410</v>
      </c>
      <c r="D125" s="31">
        <v>408</v>
      </c>
      <c r="E125" s="31">
        <v>4089</v>
      </c>
      <c r="F125" s="31">
        <v>3087</v>
      </c>
      <c r="G125" s="31">
        <v>513</v>
      </c>
      <c r="H125" s="31">
        <v>390</v>
      </c>
      <c r="I125" s="31">
        <v>99</v>
      </c>
      <c r="L125" s="32">
        <v>0.3135423615743829</v>
      </c>
      <c r="M125" s="32">
        <v>0.09072715143428953</v>
      </c>
      <c r="N125" s="32">
        <v>0.9092728485657104</v>
      </c>
      <c r="O125" s="32">
        <v>0.686457638425617</v>
      </c>
      <c r="P125" s="32">
        <v>0.11407605070046697</v>
      </c>
      <c r="Q125" s="32">
        <v>0.0867244829886591</v>
      </c>
      <c r="R125" s="32">
        <v>0.022014676450967312</v>
      </c>
    </row>
    <row r="126" spans="1:18" ht="12.75">
      <c r="A126" s="30" t="s">
        <v>134</v>
      </c>
      <c r="B126" s="31">
        <v>5216</v>
      </c>
      <c r="C126" s="31">
        <f t="shared" si="1"/>
        <v>1417</v>
      </c>
      <c r="D126" s="31">
        <v>358</v>
      </c>
      <c r="E126" s="31">
        <v>4858</v>
      </c>
      <c r="F126" s="31">
        <v>3799</v>
      </c>
      <c r="G126" s="31">
        <v>443</v>
      </c>
      <c r="H126" s="31">
        <v>468</v>
      </c>
      <c r="I126" s="31">
        <v>148</v>
      </c>
      <c r="L126" s="32">
        <v>0.2716641104294479</v>
      </c>
      <c r="M126" s="32">
        <v>0.06863496932515338</v>
      </c>
      <c r="N126" s="32">
        <v>0.9313650306748467</v>
      </c>
      <c r="O126" s="32">
        <v>0.7283358895705522</v>
      </c>
      <c r="P126" s="32">
        <v>0.08493098159509202</v>
      </c>
      <c r="Q126" s="32">
        <v>0.0897239263803681</v>
      </c>
      <c r="R126" s="32">
        <v>0.028374233128834355</v>
      </c>
    </row>
    <row r="127" spans="1:18" ht="12.75">
      <c r="A127" s="30" t="s">
        <v>135</v>
      </c>
      <c r="B127" s="31">
        <v>3590</v>
      </c>
      <c r="C127" s="31">
        <f t="shared" si="1"/>
        <v>750</v>
      </c>
      <c r="D127" s="31">
        <v>191</v>
      </c>
      <c r="E127" s="31">
        <v>3399</v>
      </c>
      <c r="F127" s="31">
        <v>2840</v>
      </c>
      <c r="G127" s="31">
        <v>160</v>
      </c>
      <c r="H127" s="31">
        <v>323</v>
      </c>
      <c r="I127" s="31">
        <v>76</v>
      </c>
      <c r="L127" s="32">
        <v>0.20891364902506965</v>
      </c>
      <c r="M127" s="32">
        <v>0.0532033426183844</v>
      </c>
      <c r="N127" s="32">
        <v>0.9467966573816156</v>
      </c>
      <c r="O127" s="32">
        <v>0.7910863509749304</v>
      </c>
      <c r="P127" s="32">
        <v>0.04456824512534819</v>
      </c>
      <c r="Q127" s="32">
        <v>0.08997214484679665</v>
      </c>
      <c r="R127" s="32">
        <v>0.02116991643454039</v>
      </c>
    </row>
    <row r="128" spans="1:18" ht="12.75">
      <c r="A128" s="30" t="s">
        <v>136</v>
      </c>
      <c r="B128" s="31">
        <v>1716</v>
      </c>
      <c r="C128" s="31">
        <f t="shared" si="1"/>
        <v>435</v>
      </c>
      <c r="D128" s="31">
        <v>110</v>
      </c>
      <c r="E128" s="31">
        <v>1606</v>
      </c>
      <c r="F128" s="31">
        <v>1281</v>
      </c>
      <c r="G128" s="31">
        <v>100</v>
      </c>
      <c r="H128" s="31">
        <v>168</v>
      </c>
      <c r="I128" s="31">
        <v>57</v>
      </c>
      <c r="L128" s="32">
        <v>0.2534965034965035</v>
      </c>
      <c r="M128" s="32">
        <v>0.0641025641025641</v>
      </c>
      <c r="N128" s="32">
        <v>0.9358974358974359</v>
      </c>
      <c r="O128" s="32">
        <v>0.7465034965034965</v>
      </c>
      <c r="P128" s="32">
        <v>0.05827505827505827</v>
      </c>
      <c r="Q128" s="32">
        <v>0.0979020979020979</v>
      </c>
      <c r="R128" s="32">
        <v>0.033216783216783216</v>
      </c>
    </row>
    <row r="129" spans="1:18" ht="12.75">
      <c r="A129" s="30" t="s">
        <v>137</v>
      </c>
      <c r="B129" s="31">
        <v>3376</v>
      </c>
      <c r="C129" s="31">
        <f t="shared" si="1"/>
        <v>544</v>
      </c>
      <c r="D129" s="31">
        <v>180</v>
      </c>
      <c r="E129" s="31">
        <v>3196</v>
      </c>
      <c r="F129" s="31">
        <v>2832</v>
      </c>
      <c r="G129" s="31">
        <v>191</v>
      </c>
      <c r="H129" s="31">
        <v>99</v>
      </c>
      <c r="I129" s="31">
        <v>74</v>
      </c>
      <c r="L129" s="32">
        <v>0.16113744075829384</v>
      </c>
      <c r="M129" s="32">
        <v>0.0533175355450237</v>
      </c>
      <c r="N129" s="32">
        <v>0.9466824644549763</v>
      </c>
      <c r="O129" s="32">
        <v>0.8388625592417062</v>
      </c>
      <c r="P129" s="32">
        <v>0.05657582938388626</v>
      </c>
      <c r="Q129" s="32">
        <v>0.029324644549763034</v>
      </c>
      <c r="R129" s="32">
        <v>0.021919431279620854</v>
      </c>
    </row>
    <row r="130" spans="1:18" ht="12.75">
      <c r="A130" s="30" t="s">
        <v>138</v>
      </c>
      <c r="B130" s="31">
        <v>5064</v>
      </c>
      <c r="C130" s="31">
        <f t="shared" si="1"/>
        <v>1666</v>
      </c>
      <c r="D130" s="31">
        <v>304</v>
      </c>
      <c r="E130" s="31">
        <v>4760</v>
      </c>
      <c r="F130" s="31">
        <v>3398</v>
      </c>
      <c r="G130" s="31">
        <v>689</v>
      </c>
      <c r="H130" s="31">
        <v>497</v>
      </c>
      <c r="I130" s="31">
        <v>176</v>
      </c>
      <c r="L130" s="32">
        <v>0.32898894154818326</v>
      </c>
      <c r="M130" s="32">
        <v>0.06003159557661927</v>
      </c>
      <c r="N130" s="32">
        <v>0.9399684044233807</v>
      </c>
      <c r="O130" s="32">
        <v>0.6710110584518167</v>
      </c>
      <c r="P130" s="32">
        <v>0.13605845181674567</v>
      </c>
      <c r="Q130" s="32">
        <v>0.09814375987361769</v>
      </c>
      <c r="R130" s="32">
        <v>0.03475513428120063</v>
      </c>
    </row>
    <row r="131" spans="1:18" ht="12.75">
      <c r="A131" s="30" t="s">
        <v>139</v>
      </c>
      <c r="B131" s="31">
        <v>2385</v>
      </c>
      <c r="C131" s="31">
        <f t="shared" si="1"/>
        <v>667</v>
      </c>
      <c r="D131" s="31">
        <v>132</v>
      </c>
      <c r="E131" s="31">
        <v>2253</v>
      </c>
      <c r="F131" s="31">
        <v>1718</v>
      </c>
      <c r="G131" s="31">
        <v>216</v>
      </c>
      <c r="H131" s="31">
        <v>241</v>
      </c>
      <c r="I131" s="31">
        <v>78</v>
      </c>
      <c r="L131" s="32">
        <v>0.279664570230608</v>
      </c>
      <c r="M131" s="32">
        <v>0.055345911949685536</v>
      </c>
      <c r="N131" s="32">
        <v>0.9446540880503145</v>
      </c>
      <c r="O131" s="32">
        <v>0.720335429769392</v>
      </c>
      <c r="P131" s="32">
        <v>0.09056603773584905</v>
      </c>
      <c r="Q131" s="32">
        <v>0.1010482180293501</v>
      </c>
      <c r="R131" s="32">
        <v>0.03270440251572327</v>
      </c>
    </row>
    <row r="132" spans="1:18" ht="12.75">
      <c r="A132" s="30" t="s">
        <v>140</v>
      </c>
      <c r="B132" s="31">
        <v>3660</v>
      </c>
      <c r="C132" s="31">
        <f t="shared" si="1"/>
        <v>1097</v>
      </c>
      <c r="D132" s="31">
        <v>239</v>
      </c>
      <c r="E132" s="31">
        <v>3421</v>
      </c>
      <c r="F132" s="31">
        <v>2563</v>
      </c>
      <c r="G132" s="31">
        <v>303</v>
      </c>
      <c r="H132" s="31">
        <v>482</v>
      </c>
      <c r="I132" s="31">
        <v>73</v>
      </c>
      <c r="L132" s="32">
        <v>0.29972677595628416</v>
      </c>
      <c r="M132" s="32">
        <v>0.06530054644808743</v>
      </c>
      <c r="N132" s="32">
        <v>0.9346994535519125</v>
      </c>
      <c r="O132" s="32">
        <v>0.7002732240437158</v>
      </c>
      <c r="P132" s="32">
        <v>0.08278688524590164</v>
      </c>
      <c r="Q132" s="32">
        <v>0.13169398907103824</v>
      </c>
      <c r="R132" s="32">
        <v>0.01994535519125683</v>
      </c>
    </row>
    <row r="133" spans="1:18" ht="12.75">
      <c r="A133" s="30" t="s">
        <v>141</v>
      </c>
      <c r="B133" s="31">
        <v>4615</v>
      </c>
      <c r="C133" s="31">
        <f t="shared" si="1"/>
        <v>1622</v>
      </c>
      <c r="D133" s="31">
        <v>582</v>
      </c>
      <c r="E133" s="31">
        <v>4033</v>
      </c>
      <c r="F133" s="31">
        <v>2993</v>
      </c>
      <c r="G133" s="31">
        <v>462</v>
      </c>
      <c r="H133" s="31">
        <v>456</v>
      </c>
      <c r="I133" s="31">
        <v>122</v>
      </c>
      <c r="L133" s="32">
        <v>0.3514626218851571</v>
      </c>
      <c r="M133" s="32">
        <v>0.12611050920910075</v>
      </c>
      <c r="N133" s="32">
        <v>0.8738894907908993</v>
      </c>
      <c r="O133" s="32">
        <v>0.6485373781148429</v>
      </c>
      <c r="P133" s="32">
        <v>0.10010834236186349</v>
      </c>
      <c r="Q133" s="32">
        <v>0.09880823401950163</v>
      </c>
      <c r="R133" s="32">
        <v>0.026435536294691225</v>
      </c>
    </row>
    <row r="134" spans="1:18" ht="12.75">
      <c r="A134" s="30" t="s">
        <v>142</v>
      </c>
      <c r="B134" s="31">
        <v>2854</v>
      </c>
      <c r="C134" s="31">
        <f t="shared" si="1"/>
        <v>1194</v>
      </c>
      <c r="D134" s="31">
        <v>387</v>
      </c>
      <c r="E134" s="31">
        <v>2467</v>
      </c>
      <c r="F134" s="31">
        <v>1660</v>
      </c>
      <c r="G134" s="31">
        <v>367</v>
      </c>
      <c r="H134" s="31">
        <v>350</v>
      </c>
      <c r="I134" s="31">
        <v>90</v>
      </c>
      <c r="L134" s="32">
        <v>0.4183601962158374</v>
      </c>
      <c r="M134" s="32">
        <v>0.1355991590749825</v>
      </c>
      <c r="N134" s="32">
        <v>0.8644008409250176</v>
      </c>
      <c r="O134" s="32">
        <v>0.5816398037841626</v>
      </c>
      <c r="P134" s="32">
        <v>0.12859145059565522</v>
      </c>
      <c r="Q134" s="32">
        <v>0.12263489838822705</v>
      </c>
      <c r="R134" s="32">
        <v>0.03153468815697267</v>
      </c>
    </row>
    <row r="135" spans="1:18" ht="12.75">
      <c r="A135" s="30" t="s">
        <v>143</v>
      </c>
      <c r="B135" s="31">
        <v>3982</v>
      </c>
      <c r="C135" s="31">
        <f t="shared" si="1"/>
        <v>1600</v>
      </c>
      <c r="D135" s="31">
        <v>329</v>
      </c>
      <c r="E135" s="31">
        <v>3653</v>
      </c>
      <c r="F135" s="31">
        <v>2382</v>
      </c>
      <c r="G135" s="31">
        <v>580</v>
      </c>
      <c r="H135" s="31">
        <v>603</v>
      </c>
      <c r="I135" s="31">
        <v>88</v>
      </c>
      <c r="L135" s="32">
        <v>0.40180813661476644</v>
      </c>
      <c r="M135" s="32">
        <v>0.08262179809141135</v>
      </c>
      <c r="N135" s="32">
        <v>0.9173782019085887</v>
      </c>
      <c r="O135" s="32">
        <v>0.5981918633852336</v>
      </c>
      <c r="P135" s="32">
        <v>0.14565544952285284</v>
      </c>
      <c r="Q135" s="32">
        <v>0.1514314414866901</v>
      </c>
      <c r="R135" s="32">
        <v>0.022099447513812154</v>
      </c>
    </row>
    <row r="136" spans="1:18" ht="12.75">
      <c r="A136" s="30" t="s">
        <v>144</v>
      </c>
      <c r="B136" s="31">
        <v>3850</v>
      </c>
      <c r="C136" s="31">
        <f aca="true" t="shared" si="2" ref="C136:C199">B136-F136</f>
        <v>1379</v>
      </c>
      <c r="D136" s="31">
        <v>241</v>
      </c>
      <c r="E136" s="31">
        <v>3609</v>
      </c>
      <c r="F136" s="31">
        <v>2471</v>
      </c>
      <c r="G136" s="31">
        <v>475</v>
      </c>
      <c r="H136" s="31">
        <v>562</v>
      </c>
      <c r="I136" s="31">
        <v>101</v>
      </c>
      <c r="L136" s="32">
        <v>0.35818181818181816</v>
      </c>
      <c r="M136" s="32">
        <v>0.0625974025974026</v>
      </c>
      <c r="N136" s="32">
        <v>0.9374025974025973</v>
      </c>
      <c r="O136" s="32">
        <v>0.6418181818181818</v>
      </c>
      <c r="P136" s="32">
        <v>0.12337662337662338</v>
      </c>
      <c r="Q136" s="32">
        <v>0.14597402597402598</v>
      </c>
      <c r="R136" s="32">
        <v>0.026233766233766234</v>
      </c>
    </row>
    <row r="137" spans="1:18" ht="12.75">
      <c r="A137" s="30" t="s">
        <v>145</v>
      </c>
      <c r="B137" s="31">
        <v>2530</v>
      </c>
      <c r="C137" s="31">
        <f t="shared" si="2"/>
        <v>916</v>
      </c>
      <c r="D137" s="31">
        <v>182</v>
      </c>
      <c r="E137" s="31">
        <v>2348</v>
      </c>
      <c r="F137" s="31">
        <v>1614</v>
      </c>
      <c r="G137" s="31">
        <v>422</v>
      </c>
      <c r="H137" s="31">
        <v>243</v>
      </c>
      <c r="I137" s="31">
        <v>69</v>
      </c>
      <c r="L137" s="32">
        <v>0.36205533596837947</v>
      </c>
      <c r="M137" s="32">
        <v>0.07193675889328063</v>
      </c>
      <c r="N137" s="32">
        <v>0.9280632411067193</v>
      </c>
      <c r="O137" s="32">
        <v>0.6379446640316205</v>
      </c>
      <c r="P137" s="32">
        <v>0.16679841897233202</v>
      </c>
      <c r="Q137" s="32">
        <v>0.09604743083003953</v>
      </c>
      <c r="R137" s="32">
        <v>0.02727272727272727</v>
      </c>
    </row>
    <row r="138" spans="1:18" ht="12.75">
      <c r="A138" s="30" t="s">
        <v>146</v>
      </c>
      <c r="B138" s="31">
        <v>3705</v>
      </c>
      <c r="C138" s="31">
        <f t="shared" si="2"/>
        <v>2242</v>
      </c>
      <c r="D138" s="31">
        <v>1102</v>
      </c>
      <c r="E138" s="31">
        <v>2603</v>
      </c>
      <c r="F138" s="31">
        <v>1463</v>
      </c>
      <c r="G138" s="31">
        <v>642</v>
      </c>
      <c r="H138" s="31">
        <v>355</v>
      </c>
      <c r="I138" s="31">
        <v>143</v>
      </c>
      <c r="L138" s="32">
        <v>0.6051282051282051</v>
      </c>
      <c r="M138" s="32">
        <v>0.29743589743589743</v>
      </c>
      <c r="N138" s="32">
        <v>0.7025641025641025</v>
      </c>
      <c r="O138" s="32">
        <v>0.39487179487179486</v>
      </c>
      <c r="P138" s="32">
        <v>0.17327935222672064</v>
      </c>
      <c r="Q138" s="32">
        <v>0.09581646423751687</v>
      </c>
      <c r="R138" s="32">
        <v>0.03859649122807018</v>
      </c>
    </row>
    <row r="139" spans="1:18" ht="12.75">
      <c r="A139" s="30" t="s">
        <v>147</v>
      </c>
      <c r="B139" s="31">
        <v>5729</v>
      </c>
      <c r="C139" s="31">
        <f t="shared" si="2"/>
        <v>4233</v>
      </c>
      <c r="D139" s="31">
        <v>2290</v>
      </c>
      <c r="E139" s="31">
        <v>3439</v>
      </c>
      <c r="F139" s="31">
        <v>1496</v>
      </c>
      <c r="G139" s="31">
        <v>1166</v>
      </c>
      <c r="H139" s="31">
        <v>577</v>
      </c>
      <c r="I139" s="31">
        <v>200</v>
      </c>
      <c r="L139" s="32">
        <v>0.7388724035608308</v>
      </c>
      <c r="M139" s="32">
        <v>0.3997207191481934</v>
      </c>
      <c r="N139" s="32">
        <v>0.6002792808518066</v>
      </c>
      <c r="O139" s="32">
        <v>0.26112759643916916</v>
      </c>
      <c r="P139" s="32">
        <v>0.2035259207540583</v>
      </c>
      <c r="Q139" s="32">
        <v>0.10071565718275441</v>
      </c>
      <c r="R139" s="32">
        <v>0.03491010647582475</v>
      </c>
    </row>
    <row r="140" spans="1:18" ht="12.75">
      <c r="A140" s="30" t="s">
        <v>148</v>
      </c>
      <c r="B140" s="31">
        <v>4727</v>
      </c>
      <c r="C140" s="31">
        <f t="shared" si="2"/>
        <v>3390</v>
      </c>
      <c r="D140" s="31">
        <v>1330</v>
      </c>
      <c r="E140" s="31">
        <v>3397</v>
      </c>
      <c r="F140" s="31">
        <v>1337</v>
      </c>
      <c r="G140" s="31">
        <v>1160</v>
      </c>
      <c r="H140" s="31">
        <v>704</v>
      </c>
      <c r="I140" s="31">
        <v>196</v>
      </c>
      <c r="L140" s="32">
        <v>0.717156759043791</v>
      </c>
      <c r="M140" s="32">
        <v>0.28136238629151683</v>
      </c>
      <c r="N140" s="32">
        <v>0.7186376137084832</v>
      </c>
      <c r="O140" s="32">
        <v>0.282843240956209</v>
      </c>
      <c r="P140" s="32">
        <v>0.24539877300613497</v>
      </c>
      <c r="Q140" s="32">
        <v>0.14893166913475778</v>
      </c>
      <c r="R140" s="32">
        <v>0.04146393061138143</v>
      </c>
    </row>
    <row r="141" spans="1:18" ht="12.75">
      <c r="A141" s="30" t="s">
        <v>149</v>
      </c>
      <c r="B141" s="31">
        <v>5151</v>
      </c>
      <c r="C141" s="31">
        <f t="shared" si="2"/>
        <v>3598</v>
      </c>
      <c r="D141" s="31">
        <v>1814</v>
      </c>
      <c r="E141" s="31">
        <v>3337</v>
      </c>
      <c r="F141" s="31">
        <v>1553</v>
      </c>
      <c r="G141" s="31">
        <v>850</v>
      </c>
      <c r="H141" s="31">
        <v>773</v>
      </c>
      <c r="I141" s="31">
        <v>161</v>
      </c>
      <c r="L141" s="32">
        <v>0.6985051446321102</v>
      </c>
      <c r="M141" s="32">
        <v>0.35216462822752864</v>
      </c>
      <c r="N141" s="32">
        <v>0.6478353717724714</v>
      </c>
      <c r="O141" s="32">
        <v>0.3014948553678897</v>
      </c>
      <c r="P141" s="32">
        <v>0.16501650165016502</v>
      </c>
      <c r="Q141" s="32">
        <v>0.1500679479712677</v>
      </c>
      <c r="R141" s="32">
        <v>0.031256066783148906</v>
      </c>
    </row>
    <row r="142" spans="1:18" ht="12.75">
      <c r="A142" s="30" t="s">
        <v>150</v>
      </c>
      <c r="B142" s="31">
        <v>2735</v>
      </c>
      <c r="C142" s="31">
        <f t="shared" si="2"/>
        <v>1998</v>
      </c>
      <c r="D142" s="31">
        <v>864</v>
      </c>
      <c r="E142" s="31">
        <v>1871</v>
      </c>
      <c r="F142" s="31">
        <v>737</v>
      </c>
      <c r="G142" s="31">
        <v>699</v>
      </c>
      <c r="H142" s="31">
        <v>336</v>
      </c>
      <c r="I142" s="31">
        <v>99</v>
      </c>
      <c r="L142" s="32">
        <v>0.7305301645338208</v>
      </c>
      <c r="M142" s="32">
        <v>0.3159049360146252</v>
      </c>
      <c r="N142" s="32">
        <v>0.6840950639853748</v>
      </c>
      <c r="O142" s="32">
        <v>0.26946983546617914</v>
      </c>
      <c r="P142" s="32">
        <v>0.2555758683729433</v>
      </c>
      <c r="Q142" s="32">
        <v>0.12285191956124314</v>
      </c>
      <c r="R142" s="32">
        <v>0.03619744058500914</v>
      </c>
    </row>
    <row r="143" spans="1:18" ht="12.75">
      <c r="A143" s="30" t="s">
        <v>151</v>
      </c>
      <c r="B143" s="31">
        <v>6693</v>
      </c>
      <c r="C143" s="31">
        <f t="shared" si="2"/>
        <v>3894</v>
      </c>
      <c r="D143" s="31">
        <v>998</v>
      </c>
      <c r="E143" s="31">
        <v>5695</v>
      </c>
      <c r="F143" s="31">
        <v>2799</v>
      </c>
      <c r="G143" s="31">
        <v>945</v>
      </c>
      <c r="H143" s="31">
        <v>1709</v>
      </c>
      <c r="I143" s="31">
        <v>242</v>
      </c>
      <c r="L143" s="32">
        <v>0.5818018825638727</v>
      </c>
      <c r="M143" s="32">
        <v>0.149111011504557</v>
      </c>
      <c r="N143" s="32">
        <v>0.850888988495443</v>
      </c>
      <c r="O143" s="32">
        <v>0.4181981174361273</v>
      </c>
      <c r="P143" s="32">
        <v>0.14119229045271178</v>
      </c>
      <c r="Q143" s="32">
        <v>0.25534140146421636</v>
      </c>
      <c r="R143" s="32">
        <v>0.03615717914238757</v>
      </c>
    </row>
    <row r="144" spans="1:18" ht="12.75">
      <c r="A144" s="30" t="s">
        <v>152</v>
      </c>
      <c r="B144" s="31">
        <v>7941</v>
      </c>
      <c r="C144" s="31">
        <f t="shared" si="2"/>
        <v>6052</v>
      </c>
      <c r="D144" s="31">
        <v>2733</v>
      </c>
      <c r="E144" s="31">
        <v>5208</v>
      </c>
      <c r="F144" s="31">
        <v>1889</v>
      </c>
      <c r="G144" s="31">
        <v>1936</v>
      </c>
      <c r="H144" s="31">
        <v>1076</v>
      </c>
      <c r="I144" s="31">
        <v>307</v>
      </c>
      <c r="L144" s="32">
        <v>0.7621206397179197</v>
      </c>
      <c r="M144" s="32">
        <v>0.34416320362674724</v>
      </c>
      <c r="N144" s="32">
        <v>0.6558367963732528</v>
      </c>
      <c r="O144" s="32">
        <v>0.23787936028208034</v>
      </c>
      <c r="P144" s="32">
        <v>0.2437980103261554</v>
      </c>
      <c r="Q144" s="32">
        <v>0.13549930739201613</v>
      </c>
      <c r="R144" s="32">
        <v>0.03866011837300088</v>
      </c>
    </row>
    <row r="145" spans="1:18" ht="12.75">
      <c r="A145" s="30" t="s">
        <v>153</v>
      </c>
      <c r="B145" s="31">
        <v>8681</v>
      </c>
      <c r="C145" s="31">
        <f t="shared" si="2"/>
        <v>6082</v>
      </c>
      <c r="D145" s="31">
        <v>2062</v>
      </c>
      <c r="E145" s="31">
        <v>6619</v>
      </c>
      <c r="F145" s="31">
        <v>2599</v>
      </c>
      <c r="G145" s="31">
        <v>2474</v>
      </c>
      <c r="H145" s="31">
        <v>1218</v>
      </c>
      <c r="I145" s="31">
        <v>328</v>
      </c>
      <c r="L145" s="32">
        <v>0.7006105287409284</v>
      </c>
      <c r="M145" s="32">
        <v>0.23753023845179128</v>
      </c>
      <c r="N145" s="32">
        <v>0.7624697615482088</v>
      </c>
      <c r="O145" s="32">
        <v>0.29938947125907156</v>
      </c>
      <c r="P145" s="32">
        <v>0.2849902085013247</v>
      </c>
      <c r="Q145" s="32">
        <v>0.14030641631148486</v>
      </c>
      <c r="R145" s="32">
        <v>0.03778366547632761</v>
      </c>
    </row>
    <row r="146" spans="1:18" ht="12.75">
      <c r="A146" s="30" t="s">
        <v>154</v>
      </c>
      <c r="B146" s="31">
        <v>3327</v>
      </c>
      <c r="C146" s="31">
        <f t="shared" si="2"/>
        <v>2459</v>
      </c>
      <c r="D146" s="31">
        <v>1162</v>
      </c>
      <c r="E146" s="31">
        <v>2165</v>
      </c>
      <c r="F146" s="31">
        <v>868</v>
      </c>
      <c r="G146" s="31">
        <v>816</v>
      </c>
      <c r="H146" s="31">
        <v>355</v>
      </c>
      <c r="I146" s="31">
        <v>126</v>
      </c>
      <c r="L146" s="32">
        <v>0.7391042981665163</v>
      </c>
      <c r="M146" s="32">
        <v>0.349263600841599</v>
      </c>
      <c r="N146" s="32">
        <v>0.650736399158401</v>
      </c>
      <c r="O146" s="32">
        <v>0.2608957018334836</v>
      </c>
      <c r="P146" s="32">
        <v>0.24526600541027954</v>
      </c>
      <c r="Q146" s="32">
        <v>0.10670273519687407</v>
      </c>
      <c r="R146" s="32">
        <v>0.03787195671776375</v>
      </c>
    </row>
    <row r="147" spans="1:18" ht="12.75">
      <c r="A147" s="30" t="s">
        <v>155</v>
      </c>
      <c r="B147" s="31">
        <v>2687</v>
      </c>
      <c r="C147" s="31">
        <f t="shared" si="2"/>
        <v>1461</v>
      </c>
      <c r="D147" s="31">
        <v>500</v>
      </c>
      <c r="E147" s="31">
        <v>2187</v>
      </c>
      <c r="F147" s="31">
        <v>1226</v>
      </c>
      <c r="G147" s="31">
        <v>424</v>
      </c>
      <c r="H147" s="31">
        <v>479</v>
      </c>
      <c r="I147" s="31">
        <v>58</v>
      </c>
      <c r="L147" s="32">
        <v>0.5437290658727205</v>
      </c>
      <c r="M147" s="32">
        <v>0.18608113137327875</v>
      </c>
      <c r="N147" s="32">
        <v>0.8139188686267212</v>
      </c>
      <c r="O147" s="32">
        <v>0.4562709341272795</v>
      </c>
      <c r="P147" s="32">
        <v>0.1577967994045404</v>
      </c>
      <c r="Q147" s="32">
        <v>0.17826572385560105</v>
      </c>
      <c r="R147" s="32">
        <v>0.021585411239300335</v>
      </c>
    </row>
    <row r="148" spans="1:18" ht="12.75">
      <c r="A148" s="30" t="s">
        <v>156</v>
      </c>
      <c r="B148" s="31">
        <v>3981</v>
      </c>
      <c r="C148" s="31">
        <f t="shared" si="2"/>
        <v>2300</v>
      </c>
      <c r="D148" s="31">
        <v>836</v>
      </c>
      <c r="E148" s="31">
        <v>3145</v>
      </c>
      <c r="F148" s="31">
        <v>1681</v>
      </c>
      <c r="G148" s="31">
        <v>898</v>
      </c>
      <c r="H148" s="31">
        <v>389</v>
      </c>
      <c r="I148" s="31">
        <v>177</v>
      </c>
      <c r="L148" s="32">
        <v>0.5777442853554383</v>
      </c>
      <c r="M148" s="32">
        <v>0.20999748806832455</v>
      </c>
      <c r="N148" s="32">
        <v>0.7900025119316755</v>
      </c>
      <c r="O148" s="32">
        <v>0.4222557146445617</v>
      </c>
      <c r="P148" s="32">
        <v>0.2255714644561668</v>
      </c>
      <c r="Q148" s="32">
        <v>0.09771414217533284</v>
      </c>
      <c r="R148" s="32">
        <v>0.044461190655614165</v>
      </c>
    </row>
    <row r="149" spans="1:18" ht="12.75">
      <c r="A149" s="30" t="s">
        <v>157</v>
      </c>
      <c r="B149" s="31">
        <v>4207</v>
      </c>
      <c r="C149" s="31">
        <f t="shared" si="2"/>
        <v>2271</v>
      </c>
      <c r="D149" s="31">
        <v>865</v>
      </c>
      <c r="E149" s="31">
        <v>3342</v>
      </c>
      <c r="F149" s="31">
        <v>1936</v>
      </c>
      <c r="G149" s="31">
        <v>892</v>
      </c>
      <c r="H149" s="31">
        <v>391</v>
      </c>
      <c r="I149" s="31">
        <v>123</v>
      </c>
      <c r="L149" s="32">
        <v>0.5398145947230806</v>
      </c>
      <c r="M149" s="32">
        <v>0.20560969812217733</v>
      </c>
      <c r="N149" s="32">
        <v>0.7943903018778227</v>
      </c>
      <c r="O149" s="32">
        <v>0.4601854052769194</v>
      </c>
      <c r="P149" s="32">
        <v>0.21202757309246495</v>
      </c>
      <c r="Q149" s="32">
        <v>0.09294033753268362</v>
      </c>
      <c r="R149" s="32">
        <v>0.029236985975754696</v>
      </c>
    </row>
    <row r="150" spans="1:18" ht="12.75">
      <c r="A150" s="30" t="s">
        <v>158</v>
      </c>
      <c r="B150" s="31">
        <v>4831</v>
      </c>
      <c r="C150" s="31">
        <f t="shared" si="2"/>
        <v>2026</v>
      </c>
      <c r="D150" s="31">
        <v>498</v>
      </c>
      <c r="E150" s="31">
        <v>4333</v>
      </c>
      <c r="F150" s="31">
        <v>2805</v>
      </c>
      <c r="G150" s="31">
        <v>383</v>
      </c>
      <c r="H150" s="31">
        <v>974</v>
      </c>
      <c r="I150" s="31">
        <v>171</v>
      </c>
      <c r="L150" s="32">
        <v>0.41937487062719936</v>
      </c>
      <c r="M150" s="32">
        <v>0.10308424756779135</v>
      </c>
      <c r="N150" s="32">
        <v>0.8969157524322087</v>
      </c>
      <c r="O150" s="32">
        <v>0.5806251293728006</v>
      </c>
      <c r="P150" s="32">
        <v>0.07927965224591182</v>
      </c>
      <c r="Q150" s="32">
        <v>0.2016145725522666</v>
      </c>
      <c r="R150" s="32">
        <v>0.03539639826122956</v>
      </c>
    </row>
    <row r="151" spans="1:18" ht="12.75">
      <c r="A151" s="30" t="s">
        <v>159</v>
      </c>
      <c r="B151" s="31">
        <v>3284</v>
      </c>
      <c r="C151" s="31">
        <f t="shared" si="2"/>
        <v>1411</v>
      </c>
      <c r="D151" s="31">
        <v>402</v>
      </c>
      <c r="E151" s="31">
        <v>2882</v>
      </c>
      <c r="F151" s="31">
        <v>1873</v>
      </c>
      <c r="G151" s="31">
        <v>278</v>
      </c>
      <c r="H151" s="31">
        <v>625</v>
      </c>
      <c r="I151" s="31">
        <v>106</v>
      </c>
      <c r="L151" s="32">
        <v>0.42965895249695496</v>
      </c>
      <c r="M151" s="32">
        <v>0.12241169305724726</v>
      </c>
      <c r="N151" s="32">
        <v>0.8775883069427527</v>
      </c>
      <c r="O151" s="32">
        <v>0.570341047503045</v>
      </c>
      <c r="P151" s="32">
        <v>0.08465286236297198</v>
      </c>
      <c r="Q151" s="32">
        <v>0.19031668696711326</v>
      </c>
      <c r="R151" s="32">
        <v>0.03227771010962241</v>
      </c>
    </row>
    <row r="152" spans="1:18" ht="12.75">
      <c r="A152" s="30" t="s">
        <v>160</v>
      </c>
      <c r="B152" s="31">
        <v>4260</v>
      </c>
      <c r="C152" s="31">
        <f t="shared" si="2"/>
        <v>2913</v>
      </c>
      <c r="D152" s="31">
        <v>952</v>
      </c>
      <c r="E152" s="31">
        <v>3308</v>
      </c>
      <c r="F152" s="31">
        <v>1347</v>
      </c>
      <c r="G152" s="31">
        <v>1075</v>
      </c>
      <c r="H152" s="31">
        <v>708</v>
      </c>
      <c r="I152" s="31">
        <v>178</v>
      </c>
      <c r="L152" s="32">
        <v>0.6838028169014084</v>
      </c>
      <c r="M152" s="32">
        <v>0.22347417840375586</v>
      </c>
      <c r="N152" s="32">
        <v>0.7765258215962442</v>
      </c>
      <c r="O152" s="32">
        <v>0.31619718309859157</v>
      </c>
      <c r="P152" s="32">
        <v>0.25234741784037557</v>
      </c>
      <c r="Q152" s="32">
        <v>0.16619718309859155</v>
      </c>
      <c r="R152" s="32">
        <v>0.04178403755868545</v>
      </c>
    </row>
    <row r="153" spans="1:18" ht="12.75">
      <c r="A153" s="30" t="s">
        <v>161</v>
      </c>
      <c r="B153" s="31">
        <v>7916</v>
      </c>
      <c r="C153" s="31">
        <f t="shared" si="2"/>
        <v>6566</v>
      </c>
      <c r="D153" s="31">
        <v>2865</v>
      </c>
      <c r="E153" s="31">
        <v>5051</v>
      </c>
      <c r="F153" s="31">
        <v>1350</v>
      </c>
      <c r="G153" s="31">
        <v>1666</v>
      </c>
      <c r="H153" s="31">
        <v>1822</v>
      </c>
      <c r="I153" s="31">
        <v>213</v>
      </c>
      <c r="L153" s="32">
        <v>0.8294593228903486</v>
      </c>
      <c r="M153" s="32">
        <v>0.3619252147549267</v>
      </c>
      <c r="N153" s="32">
        <v>0.6380747852450732</v>
      </c>
      <c r="O153" s="32">
        <v>0.17054067710965135</v>
      </c>
      <c r="P153" s="32">
        <v>0.21045982819605863</v>
      </c>
      <c r="Q153" s="32">
        <v>0.23016675088428498</v>
      </c>
      <c r="R153" s="32">
        <v>0.026907529055078323</v>
      </c>
    </row>
    <row r="154" spans="1:18" ht="12.75">
      <c r="A154" s="30" t="s">
        <v>162</v>
      </c>
      <c r="B154" s="31">
        <v>1492</v>
      </c>
      <c r="C154" s="31">
        <f t="shared" si="2"/>
        <v>331</v>
      </c>
      <c r="D154" s="31">
        <v>113</v>
      </c>
      <c r="E154" s="31">
        <v>1379</v>
      </c>
      <c r="F154" s="31">
        <v>1161</v>
      </c>
      <c r="G154" s="31">
        <v>65</v>
      </c>
      <c r="H154" s="31">
        <v>108</v>
      </c>
      <c r="I154" s="31">
        <v>45</v>
      </c>
      <c r="L154" s="32">
        <v>0.22184986595174264</v>
      </c>
      <c r="M154" s="32">
        <v>0.07573726541554959</v>
      </c>
      <c r="N154" s="32">
        <v>0.9242627345844504</v>
      </c>
      <c r="O154" s="32">
        <v>0.7781501340482574</v>
      </c>
      <c r="P154" s="32">
        <v>0.0435656836461126</v>
      </c>
      <c r="Q154" s="32">
        <v>0.07238605898123325</v>
      </c>
      <c r="R154" s="32">
        <v>0.030160857908847184</v>
      </c>
    </row>
    <row r="155" spans="1:18" ht="12.75">
      <c r="A155" s="30" t="s">
        <v>163</v>
      </c>
      <c r="B155" s="31">
        <v>5478</v>
      </c>
      <c r="C155" s="31">
        <f t="shared" si="2"/>
        <v>4098</v>
      </c>
      <c r="D155" s="31">
        <v>1600</v>
      </c>
      <c r="E155" s="31">
        <v>3878</v>
      </c>
      <c r="F155" s="31">
        <v>1380</v>
      </c>
      <c r="G155" s="31">
        <v>1525</v>
      </c>
      <c r="H155" s="31">
        <v>784</v>
      </c>
      <c r="I155" s="31">
        <v>189</v>
      </c>
      <c r="L155" s="32">
        <v>0.7480832420591457</v>
      </c>
      <c r="M155" s="32">
        <v>0.29207740051113545</v>
      </c>
      <c r="N155" s="32">
        <v>0.7079225994888646</v>
      </c>
      <c r="O155" s="32">
        <v>0.25191675794085433</v>
      </c>
      <c r="P155" s="32">
        <v>0.278386272362176</v>
      </c>
      <c r="Q155" s="32">
        <v>0.14311792625045638</v>
      </c>
      <c r="R155" s="32">
        <v>0.03450164293537788</v>
      </c>
    </row>
    <row r="156" spans="1:18" ht="12.75">
      <c r="A156" s="30" t="s">
        <v>164</v>
      </c>
      <c r="B156" s="31">
        <v>3949</v>
      </c>
      <c r="C156" s="31">
        <f t="shared" si="2"/>
        <v>2650</v>
      </c>
      <c r="D156" s="31">
        <v>1069</v>
      </c>
      <c r="E156" s="31">
        <v>2880</v>
      </c>
      <c r="F156" s="31">
        <v>1299</v>
      </c>
      <c r="G156" s="31">
        <v>1160</v>
      </c>
      <c r="H156" s="31">
        <v>287</v>
      </c>
      <c r="I156" s="31">
        <v>134</v>
      </c>
      <c r="L156" s="32">
        <v>0.6710559635350721</v>
      </c>
      <c r="M156" s="32">
        <v>0.27070144340339325</v>
      </c>
      <c r="N156" s="32">
        <v>0.7292985565966067</v>
      </c>
      <c r="O156" s="32">
        <v>0.3289440364649278</v>
      </c>
      <c r="P156" s="32">
        <v>0.29374525196252216</v>
      </c>
      <c r="Q156" s="32">
        <v>0.07267662699417574</v>
      </c>
      <c r="R156" s="32">
        <v>0.03393264117498101</v>
      </c>
    </row>
    <row r="157" spans="1:18" ht="12.75">
      <c r="A157" s="30" t="s">
        <v>165</v>
      </c>
      <c r="B157" s="31">
        <v>3578</v>
      </c>
      <c r="C157" s="31">
        <f t="shared" si="2"/>
        <v>2502</v>
      </c>
      <c r="D157" s="31">
        <v>676</v>
      </c>
      <c r="E157" s="31">
        <v>2902</v>
      </c>
      <c r="F157" s="31">
        <v>1076</v>
      </c>
      <c r="G157" s="31">
        <v>671</v>
      </c>
      <c r="H157" s="31">
        <v>967</v>
      </c>
      <c r="I157" s="31">
        <v>188</v>
      </c>
      <c r="L157" s="32">
        <v>0.69927333705981</v>
      </c>
      <c r="M157" s="32">
        <v>0.18893236444941308</v>
      </c>
      <c r="N157" s="32">
        <v>0.8110676355505869</v>
      </c>
      <c r="O157" s="32">
        <v>0.30072666294019007</v>
      </c>
      <c r="P157" s="32">
        <v>0.18753493571827837</v>
      </c>
      <c r="Q157" s="32">
        <v>0.27026271660145335</v>
      </c>
      <c r="R157" s="32">
        <v>0.05254332029066518</v>
      </c>
    </row>
    <row r="158" spans="1:18" ht="12.75">
      <c r="A158" s="30" t="s">
        <v>166</v>
      </c>
      <c r="B158" s="31">
        <v>3693</v>
      </c>
      <c r="C158" s="31">
        <f t="shared" si="2"/>
        <v>2163</v>
      </c>
      <c r="D158" s="31">
        <v>760</v>
      </c>
      <c r="E158" s="31">
        <v>2933</v>
      </c>
      <c r="F158" s="31">
        <v>1530</v>
      </c>
      <c r="G158" s="31">
        <v>626</v>
      </c>
      <c r="H158" s="31">
        <v>638</v>
      </c>
      <c r="I158" s="31">
        <v>139</v>
      </c>
      <c r="L158" s="32">
        <v>0.5857026807473599</v>
      </c>
      <c r="M158" s="32">
        <v>0.2057947468183049</v>
      </c>
      <c r="N158" s="32">
        <v>0.7942052531816951</v>
      </c>
      <c r="O158" s="32">
        <v>0.41429731925264013</v>
      </c>
      <c r="P158" s="32">
        <v>0.1695098835634985</v>
      </c>
      <c r="Q158" s="32">
        <v>0.1727592743027349</v>
      </c>
      <c r="R158" s="32">
        <v>0.03763877606282155</v>
      </c>
    </row>
    <row r="159" spans="1:18" ht="12.75">
      <c r="A159" s="30" t="s">
        <v>167</v>
      </c>
      <c r="B159" s="31">
        <v>3508</v>
      </c>
      <c r="C159" s="31">
        <f t="shared" si="2"/>
        <v>2436</v>
      </c>
      <c r="D159" s="31">
        <v>1128</v>
      </c>
      <c r="E159" s="31">
        <v>2380</v>
      </c>
      <c r="F159" s="31">
        <v>1072</v>
      </c>
      <c r="G159" s="31">
        <v>768</v>
      </c>
      <c r="H159" s="31">
        <v>390</v>
      </c>
      <c r="I159" s="31">
        <v>150</v>
      </c>
      <c r="L159" s="32">
        <v>0.6944127708095781</v>
      </c>
      <c r="M159" s="32">
        <v>0.3215507411630559</v>
      </c>
      <c r="N159" s="32">
        <v>0.6784492588369442</v>
      </c>
      <c r="O159" s="32">
        <v>0.3055872291904219</v>
      </c>
      <c r="P159" s="32">
        <v>0.21892816419612315</v>
      </c>
      <c r="Q159" s="32">
        <v>0.11117445838084379</v>
      </c>
      <c r="R159" s="32">
        <v>0.042759407069555305</v>
      </c>
    </row>
    <row r="160" spans="1:18" ht="12.75">
      <c r="A160" s="30" t="s">
        <v>168</v>
      </c>
      <c r="B160" s="31">
        <v>2461</v>
      </c>
      <c r="C160" s="31">
        <f t="shared" si="2"/>
        <v>1625</v>
      </c>
      <c r="D160" s="31">
        <v>674</v>
      </c>
      <c r="E160" s="31">
        <v>1787</v>
      </c>
      <c r="F160" s="31">
        <v>836</v>
      </c>
      <c r="G160" s="31">
        <v>444</v>
      </c>
      <c r="H160" s="31">
        <v>392</v>
      </c>
      <c r="I160" s="31">
        <v>115</v>
      </c>
      <c r="L160" s="32">
        <v>0.6603006907761073</v>
      </c>
      <c r="M160" s="32">
        <v>0.27387240958959774</v>
      </c>
      <c r="N160" s="32">
        <v>0.7261275904104023</v>
      </c>
      <c r="O160" s="32">
        <v>0.33969930922389274</v>
      </c>
      <c r="P160" s="32">
        <v>0.1804144656643641</v>
      </c>
      <c r="Q160" s="32">
        <v>0.15928484355952865</v>
      </c>
      <c r="R160" s="32">
        <v>0.04672897196261682</v>
      </c>
    </row>
    <row r="161" spans="1:18" ht="12.75">
      <c r="A161" s="30" t="s">
        <v>169</v>
      </c>
      <c r="B161" s="31">
        <v>3417</v>
      </c>
      <c r="C161" s="31">
        <f t="shared" si="2"/>
        <v>2545</v>
      </c>
      <c r="D161" s="31">
        <v>951</v>
      </c>
      <c r="E161" s="31">
        <v>2466</v>
      </c>
      <c r="F161" s="31">
        <v>872</v>
      </c>
      <c r="G161" s="31">
        <v>798</v>
      </c>
      <c r="H161" s="31">
        <v>612</v>
      </c>
      <c r="I161" s="31">
        <v>184</v>
      </c>
      <c r="L161" s="32">
        <v>0.7448053848405034</v>
      </c>
      <c r="M161" s="32">
        <v>0.2783143107989464</v>
      </c>
      <c r="N161" s="32">
        <v>0.7216856892010536</v>
      </c>
      <c r="O161" s="32">
        <v>0.25519461515949665</v>
      </c>
      <c r="P161" s="32">
        <v>0.23353819139596138</v>
      </c>
      <c r="Q161" s="32">
        <v>0.1791044776119403</v>
      </c>
      <c r="R161" s="32">
        <v>0.053848405033655254</v>
      </c>
    </row>
    <row r="162" spans="1:18" ht="12.75">
      <c r="A162" s="30" t="s">
        <v>170</v>
      </c>
      <c r="B162" s="31">
        <v>3508</v>
      </c>
      <c r="C162" s="31">
        <f t="shared" si="2"/>
        <v>2251</v>
      </c>
      <c r="D162" s="31">
        <v>482</v>
      </c>
      <c r="E162" s="31">
        <v>3026</v>
      </c>
      <c r="F162" s="31">
        <v>1257</v>
      </c>
      <c r="G162" s="31">
        <v>563</v>
      </c>
      <c r="H162" s="31">
        <v>1066</v>
      </c>
      <c r="I162" s="31">
        <v>140</v>
      </c>
      <c r="L162" s="32">
        <v>0.6416761687571265</v>
      </c>
      <c r="M162" s="32">
        <v>0.13740022805017105</v>
      </c>
      <c r="N162" s="32">
        <v>0.862599771949829</v>
      </c>
      <c r="O162" s="32">
        <v>0.3583238312428734</v>
      </c>
      <c r="P162" s="32">
        <v>0.1604903078677309</v>
      </c>
      <c r="Q162" s="32">
        <v>0.30387685290763966</v>
      </c>
      <c r="R162" s="32">
        <v>0.039908779931584946</v>
      </c>
    </row>
    <row r="163" spans="1:18" ht="12.75">
      <c r="A163" s="30" t="s">
        <v>171</v>
      </c>
      <c r="B163" s="31">
        <v>4809</v>
      </c>
      <c r="C163" s="31">
        <f t="shared" si="2"/>
        <v>3676</v>
      </c>
      <c r="D163" s="31">
        <v>1448</v>
      </c>
      <c r="E163" s="31">
        <v>3361</v>
      </c>
      <c r="F163" s="31">
        <v>1133</v>
      </c>
      <c r="G163" s="31">
        <v>1471</v>
      </c>
      <c r="H163" s="31">
        <v>559</v>
      </c>
      <c r="I163" s="31">
        <v>198</v>
      </c>
      <c r="L163" s="32">
        <v>0.7644000831773757</v>
      </c>
      <c r="M163" s="32">
        <v>0.3011021002287378</v>
      </c>
      <c r="N163" s="32">
        <v>0.6988978997712623</v>
      </c>
      <c r="O163" s="32">
        <v>0.23559991682262424</v>
      </c>
      <c r="P163" s="32">
        <v>0.305884799334581</v>
      </c>
      <c r="Q163" s="32">
        <v>0.11624038261592846</v>
      </c>
      <c r="R163" s="32">
        <v>0.041172800998128506</v>
      </c>
    </row>
    <row r="164" spans="1:18" ht="12.75">
      <c r="A164" s="30" t="s">
        <v>172</v>
      </c>
      <c r="B164" s="31">
        <v>4865</v>
      </c>
      <c r="C164" s="31">
        <f t="shared" si="2"/>
        <v>1234</v>
      </c>
      <c r="D164" s="31">
        <v>298</v>
      </c>
      <c r="E164" s="31">
        <v>4567</v>
      </c>
      <c r="F164" s="31">
        <v>3631</v>
      </c>
      <c r="G164" s="31">
        <v>286</v>
      </c>
      <c r="H164" s="31">
        <v>498</v>
      </c>
      <c r="I164" s="31">
        <v>152</v>
      </c>
      <c r="L164" s="32">
        <v>0.2536485097636177</v>
      </c>
      <c r="M164" s="32">
        <v>0.06125385405960945</v>
      </c>
      <c r="N164" s="32">
        <v>0.9387461459403905</v>
      </c>
      <c r="O164" s="32">
        <v>0.7463514902363824</v>
      </c>
      <c r="P164" s="32">
        <v>0.05878725590955807</v>
      </c>
      <c r="Q164" s="32">
        <v>0.10236382322713258</v>
      </c>
      <c r="R164" s="32">
        <v>0.031243576567317573</v>
      </c>
    </row>
    <row r="165" spans="1:18" ht="12.75">
      <c r="A165" s="30" t="s">
        <v>173</v>
      </c>
      <c r="B165" s="31">
        <v>1312</v>
      </c>
      <c r="C165" s="31">
        <f t="shared" si="2"/>
        <v>71</v>
      </c>
      <c r="D165" s="31">
        <v>16</v>
      </c>
      <c r="E165" s="31">
        <v>1296</v>
      </c>
      <c r="F165" s="31">
        <v>1241</v>
      </c>
      <c r="G165" s="31">
        <v>21</v>
      </c>
      <c r="H165" s="31">
        <v>29</v>
      </c>
      <c r="I165" s="31">
        <v>5</v>
      </c>
      <c r="L165" s="32">
        <v>0.054115853658536585</v>
      </c>
      <c r="M165" s="32">
        <v>0.012195121951219513</v>
      </c>
      <c r="N165" s="32">
        <v>0.9878048780487805</v>
      </c>
      <c r="O165" s="32">
        <v>0.9458841463414634</v>
      </c>
      <c r="P165" s="32">
        <v>0.01600609756097561</v>
      </c>
      <c r="Q165" s="32">
        <v>0.022103658536585365</v>
      </c>
      <c r="R165" s="32">
        <v>0.0038109756097560975</v>
      </c>
    </row>
    <row r="166" spans="1:18" ht="12.75">
      <c r="A166" s="30" t="s">
        <v>174</v>
      </c>
      <c r="B166" s="31">
        <v>4048</v>
      </c>
      <c r="C166" s="31">
        <f t="shared" si="2"/>
        <v>2245</v>
      </c>
      <c r="D166" s="31">
        <v>834</v>
      </c>
      <c r="E166" s="31">
        <v>3214</v>
      </c>
      <c r="F166" s="31">
        <v>1803</v>
      </c>
      <c r="G166" s="31">
        <v>869</v>
      </c>
      <c r="H166" s="31">
        <v>414</v>
      </c>
      <c r="I166" s="31">
        <v>128</v>
      </c>
      <c r="L166" s="32">
        <v>0.5545948616600791</v>
      </c>
      <c r="M166" s="32">
        <v>0.20602766798418973</v>
      </c>
      <c r="N166" s="32">
        <v>0.7939723320158103</v>
      </c>
      <c r="O166" s="32">
        <v>0.44540513833992096</v>
      </c>
      <c r="P166" s="32">
        <v>0.21467391304347827</v>
      </c>
      <c r="Q166" s="32">
        <v>0.10227272727272728</v>
      </c>
      <c r="R166" s="32">
        <v>0.03162055335968379</v>
      </c>
    </row>
    <row r="167" spans="1:18" ht="12.75">
      <c r="A167" s="30" t="s">
        <v>175</v>
      </c>
      <c r="B167" s="31">
        <v>4345</v>
      </c>
      <c r="C167" s="31">
        <f t="shared" si="2"/>
        <v>2794</v>
      </c>
      <c r="D167" s="31">
        <v>746</v>
      </c>
      <c r="E167" s="31">
        <v>3599</v>
      </c>
      <c r="F167" s="31">
        <v>1551</v>
      </c>
      <c r="G167" s="31">
        <v>878</v>
      </c>
      <c r="H167" s="31">
        <v>1009</v>
      </c>
      <c r="I167" s="31">
        <v>161</v>
      </c>
      <c r="L167" s="32">
        <v>0.6430379746835443</v>
      </c>
      <c r="M167" s="32">
        <v>0.1716915995397008</v>
      </c>
      <c r="N167" s="32">
        <v>0.8283084004602992</v>
      </c>
      <c r="O167" s="32">
        <v>0.3569620253164557</v>
      </c>
      <c r="P167" s="32">
        <v>0.20207134637514385</v>
      </c>
      <c r="Q167" s="32">
        <v>0.2322209436133487</v>
      </c>
      <c r="R167" s="32">
        <v>0.037054085155350976</v>
      </c>
    </row>
    <row r="168" spans="1:18" ht="12.75">
      <c r="A168" s="30" t="s">
        <v>176</v>
      </c>
      <c r="B168" s="31">
        <v>4319</v>
      </c>
      <c r="C168" s="31">
        <f t="shared" si="2"/>
        <v>1993</v>
      </c>
      <c r="D168" s="31">
        <v>343</v>
      </c>
      <c r="E168" s="31">
        <v>3976</v>
      </c>
      <c r="F168" s="31">
        <v>2326</v>
      </c>
      <c r="G168" s="31">
        <v>471</v>
      </c>
      <c r="H168" s="31">
        <v>1013</v>
      </c>
      <c r="I168" s="31">
        <v>166</v>
      </c>
      <c r="L168" s="32">
        <v>0.4614494095855522</v>
      </c>
      <c r="M168" s="32">
        <v>0.07941653160453808</v>
      </c>
      <c r="N168" s="32">
        <v>0.9205834683954619</v>
      </c>
      <c r="O168" s="32">
        <v>0.5385505904144477</v>
      </c>
      <c r="P168" s="32">
        <v>0.10905302153276221</v>
      </c>
      <c r="Q168" s="32">
        <v>0.23454503357258624</v>
      </c>
      <c r="R168" s="32">
        <v>0.038434822875665665</v>
      </c>
    </row>
    <row r="169" spans="1:18" ht="12.75">
      <c r="A169" s="30" t="s">
        <v>177</v>
      </c>
      <c r="B169" s="31">
        <v>8023</v>
      </c>
      <c r="C169" s="31">
        <f t="shared" si="2"/>
        <v>6768</v>
      </c>
      <c r="D169" s="31">
        <v>4323</v>
      </c>
      <c r="E169" s="31">
        <v>3700</v>
      </c>
      <c r="F169" s="31">
        <v>1255</v>
      </c>
      <c r="G169" s="31">
        <v>1618</v>
      </c>
      <c r="H169" s="31">
        <v>641</v>
      </c>
      <c r="I169" s="31">
        <v>186</v>
      </c>
      <c r="L169" s="32">
        <v>0.843574722672317</v>
      </c>
      <c r="M169" s="32">
        <v>0.5388258756076281</v>
      </c>
      <c r="N169" s="32">
        <v>0.46117412439237193</v>
      </c>
      <c r="O169" s="32">
        <v>0.1564252773276829</v>
      </c>
      <c r="P169" s="32">
        <v>0.20167019818023182</v>
      </c>
      <c r="Q169" s="32">
        <v>0.07989530100959741</v>
      </c>
      <c r="R169" s="32">
        <v>0.02318334787485978</v>
      </c>
    </row>
    <row r="170" spans="1:18" ht="12.75">
      <c r="A170" s="30" t="s">
        <v>178</v>
      </c>
      <c r="B170" s="31">
        <v>3797</v>
      </c>
      <c r="C170" s="31">
        <f t="shared" si="2"/>
        <v>2015</v>
      </c>
      <c r="D170" s="31">
        <v>368</v>
      </c>
      <c r="E170" s="31">
        <v>3429</v>
      </c>
      <c r="F170" s="31">
        <v>1782</v>
      </c>
      <c r="G170" s="31">
        <v>500</v>
      </c>
      <c r="H170" s="31">
        <v>990</v>
      </c>
      <c r="I170" s="31">
        <v>157</v>
      </c>
      <c r="L170" s="32">
        <v>0.5306821174611536</v>
      </c>
      <c r="M170" s="32">
        <v>0.09691861996312878</v>
      </c>
      <c r="N170" s="32">
        <v>0.9030813800368712</v>
      </c>
      <c r="O170" s="32">
        <v>0.46931788253884643</v>
      </c>
      <c r="P170" s="32">
        <v>0.1316829075585989</v>
      </c>
      <c r="Q170" s="32">
        <v>0.2607321569660258</v>
      </c>
      <c r="R170" s="32">
        <v>0.04134843297340005</v>
      </c>
    </row>
    <row r="171" spans="1:18" ht="12.75">
      <c r="A171" s="30" t="s">
        <v>179</v>
      </c>
      <c r="B171" s="31">
        <v>5899</v>
      </c>
      <c r="C171" s="31">
        <f t="shared" si="2"/>
        <v>4350</v>
      </c>
      <c r="D171" s="31">
        <v>1677</v>
      </c>
      <c r="E171" s="31">
        <v>4222</v>
      </c>
      <c r="F171" s="31">
        <v>1549</v>
      </c>
      <c r="G171" s="31">
        <v>1680</v>
      </c>
      <c r="H171" s="31">
        <v>779</v>
      </c>
      <c r="I171" s="31">
        <v>214</v>
      </c>
      <c r="L171" s="32">
        <v>0.7374131208679437</v>
      </c>
      <c r="M171" s="32">
        <v>0.28428547211391764</v>
      </c>
      <c r="N171" s="32">
        <v>0.7157145278860824</v>
      </c>
      <c r="O171" s="32">
        <v>0.2625868791320563</v>
      </c>
      <c r="P171" s="32">
        <v>0.28479403288693</v>
      </c>
      <c r="Q171" s="32">
        <v>0.1320562807255467</v>
      </c>
      <c r="R171" s="32">
        <v>0.03627733514154941</v>
      </c>
    </row>
    <row r="172" spans="1:18" ht="12.75">
      <c r="A172" s="30" t="s">
        <v>180</v>
      </c>
      <c r="B172" s="31">
        <v>6283</v>
      </c>
      <c r="C172" s="31">
        <f t="shared" si="2"/>
        <v>1719</v>
      </c>
      <c r="D172" s="31">
        <v>270</v>
      </c>
      <c r="E172" s="31">
        <v>6013</v>
      </c>
      <c r="F172" s="31">
        <v>4564</v>
      </c>
      <c r="G172" s="31">
        <v>177</v>
      </c>
      <c r="H172" s="31">
        <v>1115</v>
      </c>
      <c r="I172" s="31">
        <v>157</v>
      </c>
      <c r="L172" s="32">
        <v>0.27359541620245104</v>
      </c>
      <c r="M172" s="32">
        <v>0.04297310202132739</v>
      </c>
      <c r="N172" s="32">
        <v>0.9570268979786726</v>
      </c>
      <c r="O172" s="32">
        <v>0.7264045837975489</v>
      </c>
      <c r="P172" s="32">
        <v>0.028171255769536847</v>
      </c>
      <c r="Q172" s="32">
        <v>0.17746299538437052</v>
      </c>
      <c r="R172" s="32">
        <v>0.024988063027216297</v>
      </c>
    </row>
    <row r="173" spans="1:18" ht="12.75">
      <c r="A173" s="30" t="s">
        <v>181</v>
      </c>
      <c r="B173" s="31">
        <v>2927</v>
      </c>
      <c r="C173" s="31">
        <f t="shared" si="2"/>
        <v>2056</v>
      </c>
      <c r="D173" s="31">
        <v>834</v>
      </c>
      <c r="E173" s="31">
        <v>2093</v>
      </c>
      <c r="F173" s="31">
        <v>871</v>
      </c>
      <c r="G173" s="31">
        <v>400</v>
      </c>
      <c r="H173" s="31">
        <v>709</v>
      </c>
      <c r="I173" s="31">
        <v>113</v>
      </c>
      <c r="L173" s="32">
        <v>0.702425691834643</v>
      </c>
      <c r="M173" s="32">
        <v>0.28493337888623166</v>
      </c>
      <c r="N173" s="32">
        <v>0.7150666211137684</v>
      </c>
      <c r="O173" s="32">
        <v>0.297574308165357</v>
      </c>
      <c r="P173" s="32">
        <v>0.1366586949094636</v>
      </c>
      <c r="Q173" s="32">
        <v>0.24222753672702427</v>
      </c>
      <c r="R173" s="32">
        <v>0.038606081311923474</v>
      </c>
    </row>
    <row r="174" spans="1:18" ht="12.75">
      <c r="A174" s="30" t="s">
        <v>182</v>
      </c>
      <c r="B174" s="31">
        <v>3470</v>
      </c>
      <c r="C174" s="31">
        <f t="shared" si="2"/>
        <v>2425</v>
      </c>
      <c r="D174" s="31">
        <v>773</v>
      </c>
      <c r="E174" s="31">
        <v>2697</v>
      </c>
      <c r="F174" s="31">
        <v>1045</v>
      </c>
      <c r="G174" s="31">
        <v>752</v>
      </c>
      <c r="H174" s="31">
        <v>761</v>
      </c>
      <c r="I174" s="31">
        <v>139</v>
      </c>
      <c r="L174" s="32">
        <v>0.6988472622478387</v>
      </c>
      <c r="M174" s="32">
        <v>0.22276657060518731</v>
      </c>
      <c r="N174" s="32">
        <v>0.7772334293948127</v>
      </c>
      <c r="O174" s="32">
        <v>0.3011527377521614</v>
      </c>
      <c r="P174" s="32">
        <v>0.21671469740634006</v>
      </c>
      <c r="Q174" s="32">
        <v>0.21930835734870316</v>
      </c>
      <c r="R174" s="32">
        <v>0.04005763688760807</v>
      </c>
    </row>
    <row r="175" spans="1:18" ht="12.75">
      <c r="A175" s="30" t="s">
        <v>183</v>
      </c>
      <c r="B175" s="31">
        <v>2737</v>
      </c>
      <c r="C175" s="31">
        <f t="shared" si="2"/>
        <v>1640</v>
      </c>
      <c r="D175" s="31">
        <v>409</v>
      </c>
      <c r="E175" s="31">
        <v>2328</v>
      </c>
      <c r="F175" s="31">
        <v>1097</v>
      </c>
      <c r="G175" s="31">
        <v>492</v>
      </c>
      <c r="H175" s="31">
        <v>631</v>
      </c>
      <c r="I175" s="31">
        <v>108</v>
      </c>
      <c r="L175" s="32">
        <v>0.5991962002192182</v>
      </c>
      <c r="M175" s="32">
        <v>0.1494336865180855</v>
      </c>
      <c r="N175" s="32">
        <v>0.8505663134819145</v>
      </c>
      <c r="O175" s="32">
        <v>0.4008037997807819</v>
      </c>
      <c r="P175" s="32">
        <v>0.17975886006576544</v>
      </c>
      <c r="Q175" s="32">
        <v>0.23054439166971136</v>
      </c>
      <c r="R175" s="32">
        <v>0.03945926196565583</v>
      </c>
    </row>
    <row r="176" spans="1:18" ht="12.75">
      <c r="A176" s="30" t="s">
        <v>184</v>
      </c>
      <c r="B176" s="31">
        <v>1996</v>
      </c>
      <c r="C176" s="31">
        <f t="shared" si="2"/>
        <v>499</v>
      </c>
      <c r="D176" s="31">
        <v>60</v>
      </c>
      <c r="E176" s="31">
        <v>1936</v>
      </c>
      <c r="F176" s="31">
        <v>1497</v>
      </c>
      <c r="G176" s="31">
        <v>61</v>
      </c>
      <c r="H176" s="31">
        <v>305</v>
      </c>
      <c r="I176" s="31">
        <v>73</v>
      </c>
      <c r="L176" s="32">
        <v>0.25</v>
      </c>
      <c r="M176" s="32">
        <v>0.03006012024048096</v>
      </c>
      <c r="N176" s="32">
        <v>0.969939879759519</v>
      </c>
      <c r="O176" s="32">
        <v>0.75</v>
      </c>
      <c r="P176" s="32">
        <v>0.030561122244488977</v>
      </c>
      <c r="Q176" s="32">
        <v>0.15280561122244488</v>
      </c>
      <c r="R176" s="32">
        <v>0.03657314629258517</v>
      </c>
    </row>
    <row r="177" spans="1:18" ht="12.75">
      <c r="A177" s="30" t="s">
        <v>185</v>
      </c>
      <c r="B177" s="31">
        <v>3525</v>
      </c>
      <c r="C177" s="31">
        <f t="shared" si="2"/>
        <v>919</v>
      </c>
      <c r="D177" s="31">
        <v>200</v>
      </c>
      <c r="E177" s="31">
        <v>3325</v>
      </c>
      <c r="F177" s="31">
        <v>2606</v>
      </c>
      <c r="G177" s="31">
        <v>64</v>
      </c>
      <c r="H177" s="31">
        <v>565</v>
      </c>
      <c r="I177" s="31">
        <v>90</v>
      </c>
      <c r="L177" s="32">
        <v>0.26070921985815604</v>
      </c>
      <c r="M177" s="32">
        <v>0.05673758865248227</v>
      </c>
      <c r="N177" s="32">
        <v>0.9432624113475178</v>
      </c>
      <c r="O177" s="32">
        <v>0.739290780141844</v>
      </c>
      <c r="P177" s="32">
        <v>0.018156028368794326</v>
      </c>
      <c r="Q177" s="32">
        <v>0.16028368794326242</v>
      </c>
      <c r="R177" s="32">
        <v>0.02553191489361702</v>
      </c>
    </row>
    <row r="178" spans="1:18" ht="12.75">
      <c r="A178" s="30" t="s">
        <v>186</v>
      </c>
      <c r="B178" s="31">
        <v>3096</v>
      </c>
      <c r="C178" s="31">
        <f t="shared" si="2"/>
        <v>827</v>
      </c>
      <c r="D178" s="31">
        <v>249</v>
      </c>
      <c r="E178" s="31">
        <v>2847</v>
      </c>
      <c r="F178" s="31">
        <v>2269</v>
      </c>
      <c r="G178" s="31">
        <v>121</v>
      </c>
      <c r="H178" s="31">
        <v>411</v>
      </c>
      <c r="I178" s="31">
        <v>46</v>
      </c>
      <c r="L178" s="32">
        <v>0.2671188630490956</v>
      </c>
      <c r="M178" s="32">
        <v>0.08042635658914729</v>
      </c>
      <c r="N178" s="32">
        <v>0.9195736434108527</v>
      </c>
      <c r="O178" s="32">
        <v>0.7328811369509044</v>
      </c>
      <c r="P178" s="32">
        <v>0.039082687338501294</v>
      </c>
      <c r="Q178" s="32">
        <v>0.13275193798449614</v>
      </c>
      <c r="R178" s="32">
        <v>0.014857881136950904</v>
      </c>
    </row>
    <row r="179" spans="1:18" ht="12.75">
      <c r="A179" s="30" t="s">
        <v>187</v>
      </c>
      <c r="B179" s="31">
        <v>1982</v>
      </c>
      <c r="C179" s="31">
        <f t="shared" si="2"/>
        <v>561</v>
      </c>
      <c r="D179" s="31">
        <v>106</v>
      </c>
      <c r="E179" s="31">
        <v>1876</v>
      </c>
      <c r="F179" s="31">
        <v>1421</v>
      </c>
      <c r="G179" s="31">
        <v>83</v>
      </c>
      <c r="H179" s="31">
        <v>316</v>
      </c>
      <c r="I179" s="31">
        <v>56</v>
      </c>
      <c r="L179" s="32">
        <v>0.2830474268415742</v>
      </c>
      <c r="M179" s="32">
        <v>0.05348133198789102</v>
      </c>
      <c r="N179" s="32">
        <v>0.9465186680121089</v>
      </c>
      <c r="O179" s="32">
        <v>0.7169525731584259</v>
      </c>
      <c r="P179" s="32">
        <v>0.04187689202825429</v>
      </c>
      <c r="Q179" s="32">
        <v>0.15943491422805248</v>
      </c>
      <c r="R179" s="32">
        <v>0.028254288597376387</v>
      </c>
    </row>
    <row r="180" spans="1:18" ht="12.75">
      <c r="A180" s="30" t="s">
        <v>188</v>
      </c>
      <c r="B180" s="31">
        <v>3080</v>
      </c>
      <c r="C180" s="31">
        <f t="shared" si="2"/>
        <v>921</v>
      </c>
      <c r="D180" s="31">
        <v>163</v>
      </c>
      <c r="E180" s="31">
        <v>2917</v>
      </c>
      <c r="F180" s="31">
        <v>2159</v>
      </c>
      <c r="G180" s="31">
        <v>88</v>
      </c>
      <c r="H180" s="31">
        <v>555</v>
      </c>
      <c r="I180" s="31">
        <v>115</v>
      </c>
      <c r="L180" s="32">
        <v>0.29902597402597403</v>
      </c>
      <c r="M180" s="32">
        <v>0.05292207792207792</v>
      </c>
      <c r="N180" s="32">
        <v>0.9470779220779221</v>
      </c>
      <c r="O180" s="32">
        <v>0.700974025974026</v>
      </c>
      <c r="P180" s="32">
        <v>0.02857142857142857</v>
      </c>
      <c r="Q180" s="32">
        <v>0.18019480519480519</v>
      </c>
      <c r="R180" s="32">
        <v>0.037337662337662336</v>
      </c>
    </row>
    <row r="181" spans="1:18" ht="12.75">
      <c r="A181" s="30" t="s">
        <v>189</v>
      </c>
      <c r="B181" s="31">
        <v>3137</v>
      </c>
      <c r="C181" s="31">
        <f t="shared" si="2"/>
        <v>944</v>
      </c>
      <c r="D181" s="31">
        <v>193</v>
      </c>
      <c r="E181" s="31">
        <v>2944</v>
      </c>
      <c r="F181" s="31">
        <v>2193</v>
      </c>
      <c r="G181" s="31">
        <v>96</v>
      </c>
      <c r="H181" s="31">
        <v>568</v>
      </c>
      <c r="I181" s="31">
        <v>87</v>
      </c>
      <c r="L181" s="32">
        <v>0.30092445011157154</v>
      </c>
      <c r="M181" s="32">
        <v>0.06152374880459037</v>
      </c>
      <c r="N181" s="32">
        <v>0.9384762511954097</v>
      </c>
      <c r="O181" s="32">
        <v>0.6990755498884285</v>
      </c>
      <c r="P181" s="32">
        <v>0.030602486452024225</v>
      </c>
      <c r="Q181" s="32">
        <v>0.18106471150781</v>
      </c>
      <c r="R181" s="32">
        <v>0.027733503347146957</v>
      </c>
    </row>
    <row r="182" spans="1:18" ht="12.75">
      <c r="A182" s="30" t="s">
        <v>190</v>
      </c>
      <c r="B182" s="31">
        <v>3755</v>
      </c>
      <c r="C182" s="31">
        <f t="shared" si="2"/>
        <v>894</v>
      </c>
      <c r="D182" s="31">
        <v>186</v>
      </c>
      <c r="E182" s="31">
        <v>3569</v>
      </c>
      <c r="F182" s="31">
        <v>2861</v>
      </c>
      <c r="G182" s="31">
        <v>175</v>
      </c>
      <c r="H182" s="31">
        <v>453</v>
      </c>
      <c r="I182" s="31">
        <v>80</v>
      </c>
      <c r="L182" s="32">
        <v>0.23808255659121172</v>
      </c>
      <c r="M182" s="32">
        <v>0.04953395472703063</v>
      </c>
      <c r="N182" s="32">
        <v>0.9504660452729694</v>
      </c>
      <c r="O182" s="32">
        <v>0.7619174434087883</v>
      </c>
      <c r="P182" s="32">
        <v>0.04660452729693742</v>
      </c>
      <c r="Q182" s="32">
        <v>0.12063914780292943</v>
      </c>
      <c r="R182" s="32">
        <v>0.02130492676431425</v>
      </c>
    </row>
    <row r="183" spans="1:18" ht="12.75">
      <c r="A183" s="30" t="s">
        <v>191</v>
      </c>
      <c r="B183" s="31">
        <v>3546</v>
      </c>
      <c r="C183" s="31">
        <f t="shared" si="2"/>
        <v>938</v>
      </c>
      <c r="D183" s="31">
        <v>182</v>
      </c>
      <c r="E183" s="31">
        <v>3364</v>
      </c>
      <c r="F183" s="31">
        <v>2608</v>
      </c>
      <c r="G183" s="31">
        <v>143</v>
      </c>
      <c r="H183" s="31">
        <v>524</v>
      </c>
      <c r="I183" s="31">
        <v>89</v>
      </c>
      <c r="L183" s="32">
        <v>0.2645234066553864</v>
      </c>
      <c r="M183" s="32">
        <v>0.05132543711223914</v>
      </c>
      <c r="N183" s="32">
        <v>0.9486745628877609</v>
      </c>
      <c r="O183" s="32">
        <v>0.7354765933446137</v>
      </c>
      <c r="P183" s="32">
        <v>0.04032712915961647</v>
      </c>
      <c r="Q183" s="32">
        <v>0.14777213761985336</v>
      </c>
      <c r="R183" s="32">
        <v>0.025098702763677382</v>
      </c>
    </row>
    <row r="184" spans="1:18" ht="12.75">
      <c r="A184" s="30" t="s">
        <v>192</v>
      </c>
      <c r="B184" s="31">
        <v>3652</v>
      </c>
      <c r="C184" s="31">
        <f t="shared" si="2"/>
        <v>762</v>
      </c>
      <c r="D184" s="31">
        <v>128</v>
      </c>
      <c r="E184" s="31">
        <v>3524</v>
      </c>
      <c r="F184" s="31">
        <v>2890</v>
      </c>
      <c r="G184" s="31">
        <v>93</v>
      </c>
      <c r="H184" s="31">
        <v>467</v>
      </c>
      <c r="I184" s="31">
        <v>74</v>
      </c>
      <c r="L184" s="32">
        <v>0.2086527929901424</v>
      </c>
      <c r="M184" s="32">
        <v>0.03504928806133625</v>
      </c>
      <c r="N184" s="32">
        <v>0.9649507119386638</v>
      </c>
      <c r="O184" s="32">
        <v>0.7913472070098576</v>
      </c>
      <c r="P184" s="32">
        <v>0.02546549835706462</v>
      </c>
      <c r="Q184" s="32">
        <v>0.1278751369112815</v>
      </c>
      <c r="R184" s="32">
        <v>0.020262869660460023</v>
      </c>
    </row>
    <row r="185" spans="1:18" ht="12.75">
      <c r="A185" s="30" t="s">
        <v>193</v>
      </c>
      <c r="B185" s="31">
        <v>2721</v>
      </c>
      <c r="C185" s="31">
        <f t="shared" si="2"/>
        <v>1267</v>
      </c>
      <c r="D185" s="31">
        <v>372</v>
      </c>
      <c r="E185" s="31">
        <v>2349</v>
      </c>
      <c r="F185" s="31">
        <v>1454</v>
      </c>
      <c r="G185" s="31">
        <v>318</v>
      </c>
      <c r="H185" s="31">
        <v>471</v>
      </c>
      <c r="I185" s="31">
        <v>106</v>
      </c>
      <c r="L185" s="32">
        <v>0.46563763322307977</v>
      </c>
      <c r="M185" s="32">
        <v>0.13671444321940462</v>
      </c>
      <c r="N185" s="32">
        <v>0.8632855567805954</v>
      </c>
      <c r="O185" s="32">
        <v>0.5343623667769203</v>
      </c>
      <c r="P185" s="32">
        <v>0.11686879823594266</v>
      </c>
      <c r="Q185" s="32">
        <v>0.1730981256890849</v>
      </c>
      <c r="R185" s="32">
        <v>0.03895626607864756</v>
      </c>
    </row>
    <row r="186" spans="1:18" ht="12.75">
      <c r="A186" s="30" t="s">
        <v>194</v>
      </c>
      <c r="B186" s="31">
        <v>4065</v>
      </c>
      <c r="C186" s="31">
        <f t="shared" si="2"/>
        <v>1543</v>
      </c>
      <c r="D186" s="31">
        <v>288</v>
      </c>
      <c r="E186" s="31">
        <v>3777</v>
      </c>
      <c r="F186" s="31">
        <v>2522</v>
      </c>
      <c r="G186" s="31">
        <v>430</v>
      </c>
      <c r="H186" s="31">
        <v>711</v>
      </c>
      <c r="I186" s="31">
        <v>114</v>
      </c>
      <c r="L186" s="32">
        <v>0.3795817958179582</v>
      </c>
      <c r="M186" s="32">
        <v>0.07084870848708487</v>
      </c>
      <c r="N186" s="32">
        <v>0.9291512915129151</v>
      </c>
      <c r="O186" s="32">
        <v>0.6204182041820419</v>
      </c>
      <c r="P186" s="32">
        <v>0.1057810578105781</v>
      </c>
      <c r="Q186" s="32">
        <v>0.17490774907749077</v>
      </c>
      <c r="R186" s="32">
        <v>0.028044280442804426</v>
      </c>
    </row>
    <row r="187" spans="1:18" ht="12.75">
      <c r="A187" s="30" t="s">
        <v>195</v>
      </c>
      <c r="B187" s="31">
        <v>2282</v>
      </c>
      <c r="C187" s="31">
        <f t="shared" si="2"/>
        <v>779</v>
      </c>
      <c r="D187" s="31">
        <v>86</v>
      </c>
      <c r="E187" s="31">
        <v>2196</v>
      </c>
      <c r="F187" s="31">
        <v>1503</v>
      </c>
      <c r="G187" s="31">
        <v>85</v>
      </c>
      <c r="H187" s="31">
        <v>567</v>
      </c>
      <c r="I187" s="31">
        <v>41</v>
      </c>
      <c r="L187" s="32">
        <v>0.3413672217353199</v>
      </c>
      <c r="M187" s="32">
        <v>0.03768624014022787</v>
      </c>
      <c r="N187" s="32">
        <v>0.9623137598597721</v>
      </c>
      <c r="O187" s="32">
        <v>0.6586327782646801</v>
      </c>
      <c r="P187" s="32">
        <v>0.03724802804557406</v>
      </c>
      <c r="Q187" s="32">
        <v>0.24846625766871167</v>
      </c>
      <c r="R187" s="32">
        <v>0.01796669588080631</v>
      </c>
    </row>
    <row r="188" spans="1:18" ht="12.75">
      <c r="A188" s="30" t="s">
        <v>196</v>
      </c>
      <c r="B188" s="31">
        <v>2253</v>
      </c>
      <c r="C188" s="31">
        <f t="shared" si="2"/>
        <v>336</v>
      </c>
      <c r="D188" s="31">
        <v>112</v>
      </c>
      <c r="E188" s="31">
        <v>2141</v>
      </c>
      <c r="F188" s="31">
        <v>1917</v>
      </c>
      <c r="G188" s="31">
        <v>149</v>
      </c>
      <c r="H188" s="31">
        <v>22</v>
      </c>
      <c r="I188" s="31">
        <v>53</v>
      </c>
      <c r="L188" s="32">
        <v>0.14913448735019974</v>
      </c>
      <c r="M188" s="32">
        <v>0.04971149578339991</v>
      </c>
      <c r="N188" s="32">
        <v>0.9502885042166</v>
      </c>
      <c r="O188" s="32">
        <v>0.8508655126498003</v>
      </c>
      <c r="P188" s="32">
        <v>0.06613404349755882</v>
      </c>
      <c r="Q188" s="32">
        <v>0.009764758100310697</v>
      </c>
      <c r="R188" s="32">
        <v>0.023524189968930315</v>
      </c>
    </row>
    <row r="189" spans="1:18" ht="12.75">
      <c r="A189" s="30" t="s">
        <v>197</v>
      </c>
      <c r="B189" s="31">
        <v>3032</v>
      </c>
      <c r="C189" s="31">
        <f t="shared" si="2"/>
        <v>522</v>
      </c>
      <c r="D189" s="31">
        <v>304</v>
      </c>
      <c r="E189" s="31">
        <v>2728</v>
      </c>
      <c r="F189" s="31">
        <v>2510</v>
      </c>
      <c r="G189" s="31">
        <v>115</v>
      </c>
      <c r="H189" s="31">
        <v>57</v>
      </c>
      <c r="I189" s="31">
        <v>46</v>
      </c>
      <c r="L189" s="32">
        <v>0.17216358839050133</v>
      </c>
      <c r="M189" s="32">
        <v>0.10026385224274406</v>
      </c>
      <c r="N189" s="32">
        <v>0.899736147757256</v>
      </c>
      <c r="O189" s="32">
        <v>0.8278364116094987</v>
      </c>
      <c r="P189" s="32">
        <v>0.0379287598944591</v>
      </c>
      <c r="Q189" s="32">
        <v>0.018799472295514513</v>
      </c>
      <c r="R189" s="32">
        <v>0.015171503957783642</v>
      </c>
    </row>
    <row r="190" spans="1:18" ht="12.75">
      <c r="A190" s="30" t="s">
        <v>198</v>
      </c>
      <c r="B190" s="31">
        <v>3412</v>
      </c>
      <c r="C190" s="31">
        <f t="shared" si="2"/>
        <v>566</v>
      </c>
      <c r="D190" s="31">
        <v>349</v>
      </c>
      <c r="E190" s="31">
        <v>3063</v>
      </c>
      <c r="F190" s="31">
        <v>2846</v>
      </c>
      <c r="G190" s="31">
        <v>90</v>
      </c>
      <c r="H190" s="31">
        <v>63</v>
      </c>
      <c r="I190" s="31">
        <v>64</v>
      </c>
      <c r="L190" s="32">
        <v>0.16588511137162953</v>
      </c>
      <c r="M190" s="32">
        <v>0.10228604923798358</v>
      </c>
      <c r="N190" s="32">
        <v>0.8977139507620164</v>
      </c>
      <c r="O190" s="32">
        <v>0.8341148886283705</v>
      </c>
      <c r="P190" s="32">
        <v>0.02637749120750293</v>
      </c>
      <c r="Q190" s="32">
        <v>0.01846424384525205</v>
      </c>
      <c r="R190" s="32">
        <v>0.01875732708089097</v>
      </c>
    </row>
    <row r="191" spans="1:18" ht="12.75">
      <c r="A191" s="30" t="s">
        <v>199</v>
      </c>
      <c r="B191" s="31">
        <v>5097</v>
      </c>
      <c r="C191" s="31">
        <f t="shared" si="2"/>
        <v>1110</v>
      </c>
      <c r="D191" s="31">
        <v>411</v>
      </c>
      <c r="E191" s="31">
        <v>4686</v>
      </c>
      <c r="F191" s="31">
        <v>3987</v>
      </c>
      <c r="G191" s="31">
        <v>294</v>
      </c>
      <c r="H191" s="31">
        <v>279</v>
      </c>
      <c r="I191" s="31">
        <v>126</v>
      </c>
      <c r="L191" s="32">
        <v>0.2177751618599176</v>
      </c>
      <c r="M191" s="32">
        <v>0.08063566804002355</v>
      </c>
      <c r="N191" s="32">
        <v>0.9193643319599765</v>
      </c>
      <c r="O191" s="32">
        <v>0.7822248381400824</v>
      </c>
      <c r="P191" s="32">
        <v>0.05768098881695115</v>
      </c>
      <c r="Q191" s="32">
        <v>0.05473808122424956</v>
      </c>
      <c r="R191" s="32">
        <v>0.024720423778693348</v>
      </c>
    </row>
    <row r="192" spans="1:18" ht="12.75">
      <c r="A192" s="30" t="s">
        <v>200</v>
      </c>
      <c r="B192" s="31">
        <v>3209</v>
      </c>
      <c r="C192" s="31">
        <f t="shared" si="2"/>
        <v>659</v>
      </c>
      <c r="D192" s="31">
        <v>264</v>
      </c>
      <c r="E192" s="31">
        <v>2945</v>
      </c>
      <c r="F192" s="31">
        <v>2550</v>
      </c>
      <c r="G192" s="31">
        <v>141</v>
      </c>
      <c r="H192" s="31">
        <v>166</v>
      </c>
      <c r="I192" s="31">
        <v>88</v>
      </c>
      <c r="L192" s="32">
        <v>0.2053599252103459</v>
      </c>
      <c r="M192" s="32">
        <v>0.08226861950763478</v>
      </c>
      <c r="N192" s="32">
        <v>0.9177313804923652</v>
      </c>
      <c r="O192" s="32">
        <v>0.7946400747896541</v>
      </c>
      <c r="P192" s="32">
        <v>0.043938921782486755</v>
      </c>
      <c r="Q192" s="32">
        <v>0.05172951075101278</v>
      </c>
      <c r="R192" s="32">
        <v>0.027422873169211593</v>
      </c>
    </row>
    <row r="193" spans="1:18" ht="12.75">
      <c r="A193" s="30" t="s">
        <v>201</v>
      </c>
      <c r="B193" s="31">
        <v>5199</v>
      </c>
      <c r="C193" s="31">
        <f t="shared" si="2"/>
        <v>2150</v>
      </c>
      <c r="D193" s="31">
        <v>835</v>
      </c>
      <c r="E193" s="31">
        <v>4364</v>
      </c>
      <c r="F193" s="31">
        <v>3049</v>
      </c>
      <c r="G193" s="31">
        <v>689</v>
      </c>
      <c r="H193" s="31">
        <v>415</v>
      </c>
      <c r="I193" s="31">
        <v>211</v>
      </c>
      <c r="L193" s="32">
        <v>0.41354106558953646</v>
      </c>
      <c r="M193" s="32">
        <v>0.16060780919407577</v>
      </c>
      <c r="N193" s="32">
        <v>0.8393921908059242</v>
      </c>
      <c r="O193" s="32">
        <v>0.5864589344104636</v>
      </c>
      <c r="P193" s="32">
        <v>0.1325254856703212</v>
      </c>
      <c r="Q193" s="32">
        <v>0.07982304289286402</v>
      </c>
      <c r="R193" s="32">
        <v>0.04058472783227544</v>
      </c>
    </row>
    <row r="194" spans="1:18" ht="12.75">
      <c r="A194" s="30" t="s">
        <v>202</v>
      </c>
      <c r="B194" s="31">
        <v>3442</v>
      </c>
      <c r="C194" s="31">
        <f t="shared" si="2"/>
        <v>2061</v>
      </c>
      <c r="D194" s="31">
        <v>637</v>
      </c>
      <c r="E194" s="31">
        <v>2805</v>
      </c>
      <c r="F194" s="31">
        <v>1381</v>
      </c>
      <c r="G194" s="31">
        <v>741</v>
      </c>
      <c r="H194" s="31">
        <v>595</v>
      </c>
      <c r="I194" s="31">
        <v>88</v>
      </c>
      <c r="L194" s="32">
        <v>0.5987797791981406</v>
      </c>
      <c r="M194" s="32">
        <v>0.1850668216153399</v>
      </c>
      <c r="N194" s="32">
        <v>0.8149331783846601</v>
      </c>
      <c r="O194" s="32">
        <v>0.4012202208018594</v>
      </c>
      <c r="P194" s="32">
        <v>0.21528181289947704</v>
      </c>
      <c r="Q194" s="32">
        <v>0.17286461359674607</v>
      </c>
      <c r="R194" s="32">
        <v>0.02556653108657757</v>
      </c>
    </row>
    <row r="195" spans="1:18" ht="12.75">
      <c r="A195" s="30" t="s">
        <v>203</v>
      </c>
      <c r="B195" s="31">
        <v>4389</v>
      </c>
      <c r="C195" s="31">
        <f t="shared" si="2"/>
        <v>3272</v>
      </c>
      <c r="D195" s="31">
        <v>1028</v>
      </c>
      <c r="E195" s="31">
        <v>3361</v>
      </c>
      <c r="F195" s="31">
        <v>1117</v>
      </c>
      <c r="G195" s="31">
        <v>1366</v>
      </c>
      <c r="H195" s="31">
        <v>718</v>
      </c>
      <c r="I195" s="31">
        <v>160</v>
      </c>
      <c r="L195" s="32">
        <v>0.7455001139211666</v>
      </c>
      <c r="M195" s="32">
        <v>0.23422191843244475</v>
      </c>
      <c r="N195" s="32">
        <v>0.7657780815675552</v>
      </c>
      <c r="O195" s="32">
        <v>0.25449988607883345</v>
      </c>
      <c r="P195" s="32">
        <v>0.3112326270221007</v>
      </c>
      <c r="Q195" s="32">
        <v>0.16359079516974254</v>
      </c>
      <c r="R195" s="32">
        <v>0.03645477329687856</v>
      </c>
    </row>
    <row r="196" spans="1:18" ht="12.75">
      <c r="A196" s="30" t="s">
        <v>204</v>
      </c>
      <c r="B196" s="31">
        <v>2678</v>
      </c>
      <c r="C196" s="31">
        <f t="shared" si="2"/>
        <v>562</v>
      </c>
      <c r="D196" s="31">
        <v>155</v>
      </c>
      <c r="E196" s="31">
        <v>2523</v>
      </c>
      <c r="F196" s="31">
        <v>2116</v>
      </c>
      <c r="G196" s="31">
        <v>218</v>
      </c>
      <c r="H196" s="31">
        <v>108</v>
      </c>
      <c r="I196" s="31">
        <v>81</v>
      </c>
      <c r="L196" s="32">
        <v>0.20985810306198655</v>
      </c>
      <c r="M196" s="32">
        <v>0.0578790141896938</v>
      </c>
      <c r="N196" s="32">
        <v>0.9421209858103062</v>
      </c>
      <c r="O196" s="32">
        <v>0.7901418969380134</v>
      </c>
      <c r="P196" s="32">
        <v>0.08140403286034353</v>
      </c>
      <c r="Q196" s="32">
        <v>0.040328603435399554</v>
      </c>
      <c r="R196" s="32">
        <v>0.030246452576549662</v>
      </c>
    </row>
    <row r="197" spans="1:18" ht="12.75">
      <c r="A197" s="30" t="s">
        <v>205</v>
      </c>
      <c r="B197" s="31">
        <v>3096</v>
      </c>
      <c r="C197" s="31">
        <f t="shared" si="2"/>
        <v>1034</v>
      </c>
      <c r="D197" s="31">
        <v>328</v>
      </c>
      <c r="E197" s="31">
        <v>2768</v>
      </c>
      <c r="F197" s="31">
        <v>2062</v>
      </c>
      <c r="G197" s="31">
        <v>448</v>
      </c>
      <c r="H197" s="31">
        <v>128</v>
      </c>
      <c r="I197" s="31">
        <v>130</v>
      </c>
      <c r="L197" s="32">
        <v>0.3339793281653747</v>
      </c>
      <c r="M197" s="32">
        <v>0.10594315245478036</v>
      </c>
      <c r="N197" s="32">
        <v>0.8940568475452196</v>
      </c>
      <c r="O197" s="32">
        <v>0.6660206718346253</v>
      </c>
      <c r="P197" s="32">
        <v>0.14470284237726097</v>
      </c>
      <c r="Q197" s="32">
        <v>0.041343669250646</v>
      </c>
      <c r="R197" s="32">
        <v>0.04198966408268734</v>
      </c>
    </row>
    <row r="198" spans="1:18" ht="12.75">
      <c r="A198" s="30" t="s">
        <v>206</v>
      </c>
      <c r="B198" s="31">
        <v>3853</v>
      </c>
      <c r="C198" s="31">
        <f t="shared" si="2"/>
        <v>2214</v>
      </c>
      <c r="D198" s="31">
        <v>444</v>
      </c>
      <c r="E198" s="31">
        <v>3409</v>
      </c>
      <c r="F198" s="31">
        <v>1639</v>
      </c>
      <c r="G198" s="31">
        <v>1267</v>
      </c>
      <c r="H198" s="31">
        <v>338</v>
      </c>
      <c r="I198" s="31">
        <v>165</v>
      </c>
      <c r="L198" s="32">
        <v>0.5746171814170776</v>
      </c>
      <c r="M198" s="32">
        <v>0.11523488191019984</v>
      </c>
      <c r="N198" s="32">
        <v>0.8847651180898002</v>
      </c>
      <c r="O198" s="32">
        <v>0.4253828185829224</v>
      </c>
      <c r="P198" s="32">
        <v>0.32883467427978197</v>
      </c>
      <c r="Q198" s="32">
        <v>0.08772385154425123</v>
      </c>
      <c r="R198" s="32">
        <v>0.04282377368284453</v>
      </c>
    </row>
    <row r="199" spans="1:18" ht="12.75">
      <c r="A199" s="30" t="s">
        <v>207</v>
      </c>
      <c r="B199" s="31">
        <v>3166</v>
      </c>
      <c r="C199" s="31">
        <f t="shared" si="2"/>
        <v>1011</v>
      </c>
      <c r="D199" s="31">
        <v>262</v>
      </c>
      <c r="E199" s="31">
        <v>2904</v>
      </c>
      <c r="F199" s="31">
        <v>2155</v>
      </c>
      <c r="G199" s="31">
        <v>537</v>
      </c>
      <c r="H199" s="31">
        <v>108</v>
      </c>
      <c r="I199" s="31">
        <v>104</v>
      </c>
      <c r="L199" s="32">
        <v>0.319330385344283</v>
      </c>
      <c r="M199" s="32">
        <v>0.08275426405559065</v>
      </c>
      <c r="N199" s="32">
        <v>0.9172457359444094</v>
      </c>
      <c r="O199" s="32">
        <v>0.680669614655717</v>
      </c>
      <c r="P199" s="32">
        <v>0.16961465571699305</v>
      </c>
      <c r="Q199" s="32">
        <v>0.034112444725205304</v>
      </c>
      <c r="R199" s="32">
        <v>0.032849020846494</v>
      </c>
    </row>
    <row r="200" spans="1:18" ht="12.75">
      <c r="A200" s="30" t="s">
        <v>208</v>
      </c>
      <c r="B200" s="31">
        <v>3245</v>
      </c>
      <c r="C200" s="31">
        <f aca="true" t="shared" si="3" ref="C200:C261">B200-F200</f>
        <v>1178</v>
      </c>
      <c r="D200" s="31">
        <v>329</v>
      </c>
      <c r="E200" s="31">
        <v>2916</v>
      </c>
      <c r="F200" s="31">
        <v>2067</v>
      </c>
      <c r="G200" s="31">
        <v>552</v>
      </c>
      <c r="H200" s="31">
        <v>186</v>
      </c>
      <c r="I200" s="31">
        <v>111</v>
      </c>
      <c r="L200" s="32">
        <v>0.36302003081664097</v>
      </c>
      <c r="M200" s="32">
        <v>0.10138674884437596</v>
      </c>
      <c r="N200" s="32">
        <v>0.8986132511556241</v>
      </c>
      <c r="O200" s="32">
        <v>0.636979969183359</v>
      </c>
      <c r="P200" s="32">
        <v>0.17010785824345145</v>
      </c>
      <c r="Q200" s="32">
        <v>0.05731895223420647</v>
      </c>
      <c r="R200" s="32">
        <v>0.03420647149460709</v>
      </c>
    </row>
    <row r="201" spans="1:18" ht="12.75">
      <c r="A201" s="30" t="s">
        <v>209</v>
      </c>
      <c r="B201" s="31">
        <v>3791</v>
      </c>
      <c r="C201" s="31">
        <f t="shared" si="3"/>
        <v>2253</v>
      </c>
      <c r="D201" s="31">
        <v>550</v>
      </c>
      <c r="E201" s="31">
        <v>3241</v>
      </c>
      <c r="F201" s="31">
        <v>1538</v>
      </c>
      <c r="G201" s="31">
        <v>1335</v>
      </c>
      <c r="H201" s="31">
        <v>241</v>
      </c>
      <c r="I201" s="31">
        <v>127</v>
      </c>
      <c r="L201" s="32">
        <v>0.594302294908995</v>
      </c>
      <c r="M201" s="32">
        <v>0.14508045370614614</v>
      </c>
      <c r="N201" s="32">
        <v>0.8549195462938539</v>
      </c>
      <c r="O201" s="32">
        <v>0.405697705091005</v>
      </c>
      <c r="P201" s="32">
        <v>0.35214982854128196</v>
      </c>
      <c r="Q201" s="32">
        <v>0.06357161698760222</v>
      </c>
      <c r="R201" s="32">
        <v>0.03350039567396465</v>
      </c>
    </row>
    <row r="202" spans="1:18" ht="12.75">
      <c r="A202" s="30" t="s">
        <v>210</v>
      </c>
      <c r="B202" s="31">
        <v>2637</v>
      </c>
      <c r="C202" s="31">
        <f t="shared" si="3"/>
        <v>1861</v>
      </c>
      <c r="D202" s="31">
        <v>475</v>
      </c>
      <c r="E202" s="31">
        <v>2162</v>
      </c>
      <c r="F202" s="31">
        <v>776</v>
      </c>
      <c r="G202" s="31">
        <v>1105</v>
      </c>
      <c r="H202" s="31">
        <v>149</v>
      </c>
      <c r="I202" s="31">
        <v>132</v>
      </c>
      <c r="L202" s="32">
        <v>0.7057262040197194</v>
      </c>
      <c r="M202" s="32">
        <v>0.180128934395146</v>
      </c>
      <c r="N202" s="32">
        <v>0.819871065604854</v>
      </c>
      <c r="O202" s="32">
        <v>0.29427379598028064</v>
      </c>
      <c r="P202" s="32">
        <v>0.4190367842244975</v>
      </c>
      <c r="Q202" s="32">
        <v>0.0565036025786879</v>
      </c>
      <c r="R202" s="32">
        <v>0.05005688282138794</v>
      </c>
    </row>
    <row r="203" spans="1:18" ht="12.75">
      <c r="A203" s="30" t="s">
        <v>211</v>
      </c>
      <c r="B203" s="31">
        <v>2531</v>
      </c>
      <c r="C203" s="31">
        <f t="shared" si="3"/>
        <v>1357</v>
      </c>
      <c r="D203" s="31">
        <v>191</v>
      </c>
      <c r="E203" s="31">
        <v>2340</v>
      </c>
      <c r="F203" s="31">
        <v>1174</v>
      </c>
      <c r="G203" s="31">
        <v>882</v>
      </c>
      <c r="H203" s="31">
        <v>183</v>
      </c>
      <c r="I203" s="31">
        <v>101</v>
      </c>
      <c r="L203" s="32">
        <v>0.5361517186882655</v>
      </c>
      <c r="M203" s="32">
        <v>0.07546424338206242</v>
      </c>
      <c r="N203" s="32">
        <v>0.9245357566179375</v>
      </c>
      <c r="O203" s="32">
        <v>0.4638482813117345</v>
      </c>
      <c r="P203" s="32">
        <v>0.34847886210983803</v>
      </c>
      <c r="Q203" s="32">
        <v>0.07230343737653101</v>
      </c>
      <c r="R203" s="32">
        <v>0.039905175819834056</v>
      </c>
    </row>
    <row r="204" spans="1:18" ht="12.75">
      <c r="A204" s="30" t="s">
        <v>212</v>
      </c>
      <c r="B204" s="31">
        <v>4422</v>
      </c>
      <c r="C204" s="31">
        <f t="shared" si="3"/>
        <v>2475</v>
      </c>
      <c r="D204" s="31">
        <v>1118</v>
      </c>
      <c r="E204" s="31">
        <v>3304</v>
      </c>
      <c r="F204" s="31">
        <v>1947</v>
      </c>
      <c r="G204" s="31">
        <v>769</v>
      </c>
      <c r="H204" s="31">
        <v>471</v>
      </c>
      <c r="I204" s="31">
        <v>117</v>
      </c>
      <c r="L204" s="32">
        <v>0.5597014925373134</v>
      </c>
      <c r="M204" s="32">
        <v>0.25282677521483493</v>
      </c>
      <c r="N204" s="32">
        <v>0.7471732247851651</v>
      </c>
      <c r="O204" s="32">
        <v>0.44029850746268656</v>
      </c>
      <c r="P204" s="32">
        <v>0.17390321121664407</v>
      </c>
      <c r="Q204" s="32">
        <v>0.10651289009497965</v>
      </c>
      <c r="R204" s="32">
        <v>0.026458616010854818</v>
      </c>
    </row>
    <row r="205" spans="1:18" ht="12.75">
      <c r="A205" s="30" t="s">
        <v>213</v>
      </c>
      <c r="B205" s="31">
        <v>1826</v>
      </c>
      <c r="C205" s="31">
        <f t="shared" si="3"/>
        <v>452</v>
      </c>
      <c r="D205" s="31">
        <v>191</v>
      </c>
      <c r="E205" s="31">
        <v>1635</v>
      </c>
      <c r="F205" s="31">
        <v>1374</v>
      </c>
      <c r="G205" s="31">
        <v>126</v>
      </c>
      <c r="H205" s="31">
        <v>85</v>
      </c>
      <c r="I205" s="31">
        <v>50</v>
      </c>
      <c r="L205" s="32">
        <v>0.2475355969331873</v>
      </c>
      <c r="M205" s="32">
        <v>0.10460021905805038</v>
      </c>
      <c r="N205" s="32">
        <v>0.8953997809419496</v>
      </c>
      <c r="O205" s="32">
        <v>0.7524644030668127</v>
      </c>
      <c r="P205" s="32">
        <v>0.06900328587075576</v>
      </c>
      <c r="Q205" s="32">
        <v>0.04654983570646221</v>
      </c>
      <c r="R205" s="32">
        <v>0.027382256297918947</v>
      </c>
    </row>
    <row r="206" spans="1:18" ht="12.75">
      <c r="A206" s="30" t="s">
        <v>214</v>
      </c>
      <c r="B206" s="31">
        <v>4814</v>
      </c>
      <c r="C206" s="31">
        <f t="shared" si="3"/>
        <v>3331</v>
      </c>
      <c r="D206" s="31">
        <v>1125</v>
      </c>
      <c r="E206" s="31">
        <v>3689</v>
      </c>
      <c r="F206" s="31">
        <v>1483</v>
      </c>
      <c r="G206" s="31">
        <v>1834</v>
      </c>
      <c r="H206" s="31">
        <v>212</v>
      </c>
      <c r="I206" s="31">
        <v>160</v>
      </c>
      <c r="L206" s="32">
        <v>0.6919401744910677</v>
      </c>
      <c r="M206" s="32">
        <v>0.23369339426672206</v>
      </c>
      <c r="N206" s="32">
        <v>0.7663066057332779</v>
      </c>
      <c r="O206" s="32">
        <v>0.3080598255089323</v>
      </c>
      <c r="P206" s="32">
        <v>0.38097216452014954</v>
      </c>
      <c r="Q206" s="32">
        <v>0.04403822185292896</v>
      </c>
      <c r="R206" s="32">
        <v>0.033236393851267136</v>
      </c>
    </row>
    <row r="207" spans="1:18" ht="12.75">
      <c r="A207" s="30" t="s">
        <v>215</v>
      </c>
      <c r="B207" s="31">
        <v>2577</v>
      </c>
      <c r="C207" s="31">
        <f t="shared" si="3"/>
        <v>706</v>
      </c>
      <c r="D207" s="31">
        <v>214</v>
      </c>
      <c r="E207" s="31">
        <v>2363</v>
      </c>
      <c r="F207" s="31">
        <v>1871</v>
      </c>
      <c r="G207" s="31">
        <v>319</v>
      </c>
      <c r="H207" s="31">
        <v>105</v>
      </c>
      <c r="I207" s="31">
        <v>68</v>
      </c>
      <c r="L207" s="32">
        <v>0.2739619712844393</v>
      </c>
      <c r="M207" s="32">
        <v>0.08304229724485836</v>
      </c>
      <c r="N207" s="32">
        <v>0.9169577027551417</v>
      </c>
      <c r="O207" s="32">
        <v>0.7260380287155608</v>
      </c>
      <c r="P207" s="32">
        <v>0.1237873496313543</v>
      </c>
      <c r="Q207" s="32">
        <v>0.04074505238649592</v>
      </c>
      <c r="R207" s="32">
        <v>0.026387272021730693</v>
      </c>
    </row>
    <row r="208" spans="1:18" ht="12.75">
      <c r="A208" s="30" t="s">
        <v>216</v>
      </c>
      <c r="B208" s="31">
        <v>5720</v>
      </c>
      <c r="C208" s="31">
        <f t="shared" si="3"/>
        <v>5075</v>
      </c>
      <c r="D208" s="31">
        <v>2197</v>
      </c>
      <c r="E208" s="31">
        <v>3523</v>
      </c>
      <c r="F208" s="31">
        <v>645</v>
      </c>
      <c r="G208" s="31">
        <v>2017</v>
      </c>
      <c r="H208" s="31">
        <v>725</v>
      </c>
      <c r="I208" s="31">
        <v>136</v>
      </c>
      <c r="L208" s="32">
        <v>0.8872377622377622</v>
      </c>
      <c r="M208" s="32">
        <v>0.3840909090909091</v>
      </c>
      <c r="N208" s="32">
        <v>0.615909090909091</v>
      </c>
      <c r="O208" s="32">
        <v>0.11276223776223776</v>
      </c>
      <c r="P208" s="32">
        <v>0.35262237762237764</v>
      </c>
      <c r="Q208" s="32">
        <v>0.12674825174825174</v>
      </c>
      <c r="R208" s="32">
        <v>0.023776223776223775</v>
      </c>
    </row>
    <row r="209" spans="1:18" ht="12.75">
      <c r="A209" s="30" t="s">
        <v>217</v>
      </c>
      <c r="B209" s="31">
        <v>4432</v>
      </c>
      <c r="C209" s="31">
        <f t="shared" si="3"/>
        <v>3450</v>
      </c>
      <c r="D209" s="31">
        <v>1418</v>
      </c>
      <c r="E209" s="31">
        <v>3014</v>
      </c>
      <c r="F209" s="31">
        <v>982</v>
      </c>
      <c r="G209" s="31">
        <v>1624</v>
      </c>
      <c r="H209" s="31">
        <v>281</v>
      </c>
      <c r="I209" s="31">
        <v>127</v>
      </c>
      <c r="L209" s="32">
        <v>0.7784296028880866</v>
      </c>
      <c r="M209" s="32">
        <v>0.31994584837545126</v>
      </c>
      <c r="N209" s="32">
        <v>0.6800541516245487</v>
      </c>
      <c r="O209" s="32">
        <v>0.22157039711191337</v>
      </c>
      <c r="P209" s="32">
        <v>0.3664259927797834</v>
      </c>
      <c r="Q209" s="32">
        <v>0.06340252707581227</v>
      </c>
      <c r="R209" s="32">
        <v>0.028655234657039712</v>
      </c>
    </row>
    <row r="210" spans="1:18" ht="12.75">
      <c r="A210" s="30" t="s">
        <v>218</v>
      </c>
      <c r="B210" s="31">
        <v>2263</v>
      </c>
      <c r="C210" s="31">
        <f t="shared" si="3"/>
        <v>1452</v>
      </c>
      <c r="D210" s="31">
        <v>819</v>
      </c>
      <c r="E210" s="31">
        <v>1444</v>
      </c>
      <c r="F210" s="31">
        <v>811</v>
      </c>
      <c r="G210" s="31">
        <v>290</v>
      </c>
      <c r="H210" s="31">
        <v>269</v>
      </c>
      <c r="I210" s="31">
        <v>74</v>
      </c>
      <c r="L210" s="32">
        <v>0.6416261599646487</v>
      </c>
      <c r="M210" s="32">
        <v>0.36190897039328324</v>
      </c>
      <c r="N210" s="32">
        <v>0.6380910296067167</v>
      </c>
      <c r="O210" s="32">
        <v>0.3583738400353513</v>
      </c>
      <c r="P210" s="32">
        <v>0.12814847547503314</v>
      </c>
      <c r="Q210" s="32">
        <v>0.11886875828546177</v>
      </c>
      <c r="R210" s="32">
        <v>0.032699955810870526</v>
      </c>
    </row>
    <row r="211" spans="1:18" ht="12.75">
      <c r="A211" s="30" t="s">
        <v>219</v>
      </c>
      <c r="B211" s="31">
        <v>4459</v>
      </c>
      <c r="C211" s="31">
        <f t="shared" si="3"/>
        <v>2904</v>
      </c>
      <c r="D211" s="31">
        <v>1799</v>
      </c>
      <c r="E211" s="31">
        <v>2660</v>
      </c>
      <c r="F211" s="31">
        <v>1555</v>
      </c>
      <c r="G211" s="31">
        <v>678</v>
      </c>
      <c r="H211" s="31">
        <v>284</v>
      </c>
      <c r="I211" s="31">
        <v>143</v>
      </c>
      <c r="L211" s="32">
        <v>0.6512671002466921</v>
      </c>
      <c r="M211" s="32">
        <v>0.40345368916797486</v>
      </c>
      <c r="N211" s="32">
        <v>0.5965463108320251</v>
      </c>
      <c r="O211" s="32">
        <v>0.3487328997533079</v>
      </c>
      <c r="P211" s="32">
        <v>0.15205202960305</v>
      </c>
      <c r="Q211" s="32">
        <v>0.06369141063018614</v>
      </c>
      <c r="R211" s="32">
        <v>0.03206997084548105</v>
      </c>
    </row>
    <row r="212" spans="1:18" ht="12.75">
      <c r="A212" s="30" t="s">
        <v>220</v>
      </c>
      <c r="B212" s="31">
        <v>3024</v>
      </c>
      <c r="C212" s="31">
        <f t="shared" si="3"/>
        <v>1211</v>
      </c>
      <c r="D212" s="31">
        <v>582</v>
      </c>
      <c r="E212" s="31">
        <v>2442</v>
      </c>
      <c r="F212" s="31">
        <v>1813</v>
      </c>
      <c r="G212" s="31">
        <v>327</v>
      </c>
      <c r="H212" s="31">
        <v>179</v>
      </c>
      <c r="I212" s="31">
        <v>123</v>
      </c>
      <c r="L212" s="32">
        <v>0.40046296296296297</v>
      </c>
      <c r="M212" s="32">
        <v>0.19246031746031747</v>
      </c>
      <c r="N212" s="32">
        <v>0.8075396825396826</v>
      </c>
      <c r="O212" s="32">
        <v>0.5995370370370371</v>
      </c>
      <c r="P212" s="32">
        <v>0.10813492063492064</v>
      </c>
      <c r="Q212" s="32">
        <v>0.05919312169312169</v>
      </c>
      <c r="R212" s="32">
        <v>0.040674603174603176</v>
      </c>
    </row>
    <row r="213" spans="1:18" ht="12.75">
      <c r="A213" s="30" t="s">
        <v>221</v>
      </c>
      <c r="B213" s="31">
        <v>2613</v>
      </c>
      <c r="C213" s="31">
        <f t="shared" si="3"/>
        <v>449</v>
      </c>
      <c r="D213" s="31">
        <v>124</v>
      </c>
      <c r="E213" s="31">
        <v>2489</v>
      </c>
      <c r="F213" s="31">
        <v>2164</v>
      </c>
      <c r="G213" s="31">
        <v>177</v>
      </c>
      <c r="H213" s="31">
        <v>96</v>
      </c>
      <c r="I213" s="31">
        <v>52</v>
      </c>
      <c r="L213" s="32">
        <v>0.17183314198239572</v>
      </c>
      <c r="M213" s="32">
        <v>0.047455032529659394</v>
      </c>
      <c r="N213" s="32">
        <v>0.9525449674703406</v>
      </c>
      <c r="O213" s="32">
        <v>0.8281668580176043</v>
      </c>
      <c r="P213" s="32">
        <v>0.0677382319173364</v>
      </c>
      <c r="Q213" s="32">
        <v>0.03673938002296211</v>
      </c>
      <c r="R213" s="32">
        <v>0.01990049751243781</v>
      </c>
    </row>
    <row r="214" spans="1:18" ht="12.75">
      <c r="A214" s="30" t="s">
        <v>222</v>
      </c>
      <c r="B214" s="31">
        <v>4005</v>
      </c>
      <c r="C214" s="31">
        <f t="shared" si="3"/>
        <v>2932</v>
      </c>
      <c r="D214" s="31">
        <v>488</v>
      </c>
      <c r="E214" s="31">
        <v>3517</v>
      </c>
      <c r="F214" s="31">
        <v>1073</v>
      </c>
      <c r="G214" s="31">
        <v>2225</v>
      </c>
      <c r="H214" s="31">
        <v>106</v>
      </c>
      <c r="I214" s="31">
        <v>113</v>
      </c>
      <c r="L214" s="32">
        <v>0.7320848938826466</v>
      </c>
      <c r="M214" s="32">
        <v>0.12184769038701623</v>
      </c>
      <c r="N214" s="32">
        <v>0.8781523096129837</v>
      </c>
      <c r="O214" s="32">
        <v>0.2679151061173533</v>
      </c>
      <c r="P214" s="32">
        <v>0.5555555555555556</v>
      </c>
      <c r="Q214" s="32">
        <v>0.026466916354556804</v>
      </c>
      <c r="R214" s="32">
        <v>0.028214731585518103</v>
      </c>
    </row>
    <row r="215" spans="1:18" ht="12.75">
      <c r="A215" s="30" t="s">
        <v>223</v>
      </c>
      <c r="B215" s="31">
        <v>8329</v>
      </c>
      <c r="C215" s="31">
        <f t="shared" si="3"/>
        <v>7065</v>
      </c>
      <c r="D215" s="31">
        <v>4587</v>
      </c>
      <c r="E215" s="31">
        <v>3742</v>
      </c>
      <c r="F215" s="31">
        <v>1264</v>
      </c>
      <c r="G215" s="31">
        <v>1754</v>
      </c>
      <c r="H215" s="31">
        <v>486</v>
      </c>
      <c r="I215" s="31">
        <v>238</v>
      </c>
      <c r="L215" s="32">
        <v>0.8482410853643895</v>
      </c>
      <c r="M215" s="32">
        <v>0.5507263777164125</v>
      </c>
      <c r="N215" s="32">
        <v>0.44927362228358747</v>
      </c>
      <c r="O215" s="32">
        <v>0.15175891463561053</v>
      </c>
      <c r="P215" s="32">
        <v>0.21058950654340258</v>
      </c>
      <c r="Q215" s="32">
        <v>0.05835034217793252</v>
      </c>
      <c r="R215" s="32">
        <v>0.028574858926641855</v>
      </c>
    </row>
    <row r="216" spans="1:18" ht="12.75">
      <c r="A216" s="30" t="s">
        <v>224</v>
      </c>
      <c r="B216" s="31">
        <v>3361</v>
      </c>
      <c r="C216" s="31">
        <f t="shared" si="3"/>
        <v>798</v>
      </c>
      <c r="D216" s="31">
        <v>311</v>
      </c>
      <c r="E216" s="31">
        <v>3050</v>
      </c>
      <c r="F216" s="31">
        <v>2563</v>
      </c>
      <c r="G216" s="31">
        <v>252</v>
      </c>
      <c r="H216" s="31">
        <v>136</v>
      </c>
      <c r="I216" s="31">
        <v>99</v>
      </c>
      <c r="L216" s="32">
        <v>0.23742933650699197</v>
      </c>
      <c r="M216" s="32">
        <v>0.09253198452841416</v>
      </c>
      <c r="N216" s="32">
        <v>0.9074680154715858</v>
      </c>
      <c r="O216" s="32">
        <v>0.7625706634930081</v>
      </c>
      <c r="P216" s="32">
        <v>0.0749776852127343</v>
      </c>
      <c r="Q216" s="32">
        <v>0.04046414757512645</v>
      </c>
      <c r="R216" s="32">
        <v>0.02945551919071705</v>
      </c>
    </row>
    <row r="217" spans="1:18" ht="12.75">
      <c r="A217" s="30" t="s">
        <v>225</v>
      </c>
      <c r="B217" s="31">
        <v>2957</v>
      </c>
      <c r="C217" s="31">
        <f t="shared" si="3"/>
        <v>1240</v>
      </c>
      <c r="D217" s="31">
        <v>361</v>
      </c>
      <c r="E217" s="31">
        <v>2596</v>
      </c>
      <c r="F217" s="31">
        <v>1717</v>
      </c>
      <c r="G217" s="31">
        <v>434</v>
      </c>
      <c r="H217" s="31">
        <v>313</v>
      </c>
      <c r="I217" s="31">
        <v>132</v>
      </c>
      <c r="L217" s="32">
        <v>0.4193439296584376</v>
      </c>
      <c r="M217" s="32">
        <v>0.12208319242475482</v>
      </c>
      <c r="N217" s="32">
        <v>0.8779168075752452</v>
      </c>
      <c r="O217" s="32">
        <v>0.5806560703415624</v>
      </c>
      <c r="P217" s="32">
        <v>0.14677037538045315</v>
      </c>
      <c r="Q217" s="32">
        <v>0.10585052417991207</v>
      </c>
      <c r="R217" s="32">
        <v>0.04463983767331755</v>
      </c>
    </row>
    <row r="218" spans="1:18" ht="12.75">
      <c r="A218" s="30" t="s">
        <v>226</v>
      </c>
      <c r="B218" s="31">
        <v>6640</v>
      </c>
      <c r="C218" s="31">
        <f t="shared" si="3"/>
        <v>5272</v>
      </c>
      <c r="D218" s="31">
        <v>2779</v>
      </c>
      <c r="E218" s="31">
        <v>3861</v>
      </c>
      <c r="F218" s="31">
        <v>1368</v>
      </c>
      <c r="G218" s="31">
        <v>1576</v>
      </c>
      <c r="H218" s="31">
        <v>769</v>
      </c>
      <c r="I218" s="31">
        <v>148</v>
      </c>
      <c r="L218" s="32">
        <v>0.7939759036144578</v>
      </c>
      <c r="M218" s="32">
        <v>0.41852409638554217</v>
      </c>
      <c r="N218" s="32">
        <v>0.5814759036144578</v>
      </c>
      <c r="O218" s="32">
        <v>0.20602409638554217</v>
      </c>
      <c r="P218" s="32">
        <v>0.23734939759036144</v>
      </c>
      <c r="Q218" s="32">
        <v>0.11581325301204819</v>
      </c>
      <c r="R218" s="32">
        <v>0.022289156626506025</v>
      </c>
    </row>
    <row r="219" spans="1:18" ht="12.75">
      <c r="A219" s="30" t="s">
        <v>227</v>
      </c>
      <c r="B219" s="31">
        <v>1784</v>
      </c>
      <c r="C219" s="31">
        <f t="shared" si="3"/>
        <v>180</v>
      </c>
      <c r="D219" s="31">
        <v>81</v>
      </c>
      <c r="E219" s="31">
        <v>1703</v>
      </c>
      <c r="F219" s="31">
        <v>1604</v>
      </c>
      <c r="G219" s="31">
        <v>32</v>
      </c>
      <c r="H219" s="31">
        <v>38</v>
      </c>
      <c r="I219" s="31">
        <v>29</v>
      </c>
      <c r="L219" s="32">
        <v>0.10089686098654709</v>
      </c>
      <c r="M219" s="32">
        <v>0.04540358744394619</v>
      </c>
      <c r="N219" s="32">
        <v>0.9545964125560538</v>
      </c>
      <c r="O219" s="32">
        <v>0.899103139013453</v>
      </c>
      <c r="P219" s="32">
        <v>0.017937219730941704</v>
      </c>
      <c r="Q219" s="32">
        <v>0.021300448430493273</v>
      </c>
      <c r="R219" s="32">
        <v>0.016255605381165918</v>
      </c>
    </row>
    <row r="220" spans="1:18" ht="12.75">
      <c r="A220" s="30" t="s">
        <v>228</v>
      </c>
      <c r="B220" s="31">
        <v>4544</v>
      </c>
      <c r="C220" s="31">
        <f t="shared" si="3"/>
        <v>2608</v>
      </c>
      <c r="D220" s="31">
        <v>1297</v>
      </c>
      <c r="E220" s="31">
        <v>3247</v>
      </c>
      <c r="F220" s="31">
        <v>1936</v>
      </c>
      <c r="G220" s="31">
        <v>574</v>
      </c>
      <c r="H220" s="31">
        <v>532</v>
      </c>
      <c r="I220" s="31">
        <v>205</v>
      </c>
      <c r="L220" s="32">
        <v>0.573943661971831</v>
      </c>
      <c r="M220" s="32">
        <v>0.285431338028169</v>
      </c>
      <c r="N220" s="32">
        <v>0.714568661971831</v>
      </c>
      <c r="O220" s="32">
        <v>0.426056338028169</v>
      </c>
      <c r="P220" s="32">
        <v>0.12632042253521128</v>
      </c>
      <c r="Q220" s="32">
        <v>0.11707746478873239</v>
      </c>
      <c r="R220" s="32">
        <v>0.04511443661971831</v>
      </c>
    </row>
    <row r="221" spans="1:18" ht="12.75">
      <c r="A221" s="30" t="s">
        <v>229</v>
      </c>
      <c r="B221" s="31">
        <v>3683</v>
      </c>
      <c r="C221" s="31">
        <f t="shared" si="3"/>
        <v>2778</v>
      </c>
      <c r="D221" s="31">
        <v>1944</v>
      </c>
      <c r="E221" s="31">
        <v>1739</v>
      </c>
      <c r="F221" s="31">
        <v>905</v>
      </c>
      <c r="G221" s="31">
        <v>351</v>
      </c>
      <c r="H221" s="31">
        <v>380</v>
      </c>
      <c r="I221" s="31">
        <v>103</v>
      </c>
      <c r="L221" s="32">
        <v>0.7542764051045343</v>
      </c>
      <c r="M221" s="32">
        <v>0.5278305729025251</v>
      </c>
      <c r="N221" s="32">
        <v>0.4721694270974749</v>
      </c>
      <c r="O221" s="32">
        <v>0.24572359489546566</v>
      </c>
      <c r="P221" s="32">
        <v>0.09530274232962259</v>
      </c>
      <c r="Q221" s="32">
        <v>0.10317675807765408</v>
      </c>
      <c r="R221" s="32">
        <v>0.027966331794732555</v>
      </c>
    </row>
    <row r="222" spans="1:18" ht="12.75">
      <c r="A222" s="30" t="s">
        <v>230</v>
      </c>
      <c r="B222" s="31">
        <v>5369</v>
      </c>
      <c r="C222" s="31">
        <f t="shared" si="3"/>
        <v>4013</v>
      </c>
      <c r="D222" s="31">
        <v>2430</v>
      </c>
      <c r="E222" s="31">
        <v>2939</v>
      </c>
      <c r="F222" s="31">
        <v>1356</v>
      </c>
      <c r="G222" s="31">
        <v>669</v>
      </c>
      <c r="H222" s="31">
        <v>744</v>
      </c>
      <c r="I222" s="31">
        <v>170</v>
      </c>
      <c r="L222" s="32">
        <v>0.7474390016762898</v>
      </c>
      <c r="M222" s="32">
        <v>0.4525982492084187</v>
      </c>
      <c r="N222" s="32">
        <v>0.5474017507915813</v>
      </c>
      <c r="O222" s="32">
        <v>0.2525609983237102</v>
      </c>
      <c r="P222" s="32">
        <v>0.12460420934997206</v>
      </c>
      <c r="Q222" s="32">
        <v>0.138573291115664</v>
      </c>
      <c r="R222" s="32">
        <v>0.031663252002235055</v>
      </c>
    </row>
    <row r="223" spans="1:18" ht="15" customHeight="1">
      <c r="A223" s="30" t="s">
        <v>231</v>
      </c>
      <c r="B223" s="31">
        <v>6194</v>
      </c>
      <c r="C223" s="31">
        <f t="shared" si="3"/>
        <v>5206</v>
      </c>
      <c r="D223" s="31">
        <v>3847</v>
      </c>
      <c r="E223" s="31">
        <v>2347</v>
      </c>
      <c r="F223" s="31">
        <v>988</v>
      </c>
      <c r="G223" s="31">
        <v>707</v>
      </c>
      <c r="H223" s="31">
        <v>470</v>
      </c>
      <c r="I223" s="31">
        <v>182</v>
      </c>
      <c r="L223" s="32">
        <v>0.8404907975460123</v>
      </c>
      <c r="M223" s="32">
        <v>0.621084920891185</v>
      </c>
      <c r="N223" s="32">
        <v>0.378915079108815</v>
      </c>
      <c r="O223" s="32">
        <v>0.15950920245398773</v>
      </c>
      <c r="P223" s="32">
        <v>0.11414271876009041</v>
      </c>
      <c r="Q223" s="32">
        <v>0.07587988375847594</v>
      </c>
      <c r="R223" s="32">
        <v>0.0293832741362609</v>
      </c>
    </row>
    <row r="224" spans="1:18" ht="15" customHeight="1">
      <c r="A224" s="30" t="s">
        <v>232</v>
      </c>
      <c r="B224" s="31">
        <v>2498</v>
      </c>
      <c r="C224" s="31">
        <f t="shared" si="3"/>
        <v>1328</v>
      </c>
      <c r="D224" s="31">
        <v>588</v>
      </c>
      <c r="E224" s="31">
        <v>1910</v>
      </c>
      <c r="F224" s="31">
        <v>1170</v>
      </c>
      <c r="G224" s="31">
        <v>402</v>
      </c>
      <c r="H224" s="31">
        <v>254</v>
      </c>
      <c r="I224" s="31">
        <v>84</v>
      </c>
      <c r="L224" s="32">
        <v>0.5316253002401922</v>
      </c>
      <c r="M224" s="32">
        <v>0.2353883106485188</v>
      </c>
      <c r="N224" s="32">
        <v>0.7646116893514812</v>
      </c>
      <c r="O224" s="32">
        <v>0.46837469975980783</v>
      </c>
      <c r="P224" s="32">
        <v>0.16092874299439552</v>
      </c>
      <c r="Q224" s="32">
        <v>0.10168134507606084</v>
      </c>
      <c r="R224" s="32">
        <v>0.03362690152121697</v>
      </c>
    </row>
    <row r="225" spans="1:18" ht="15" customHeight="1">
      <c r="A225" s="30" t="s">
        <v>233</v>
      </c>
      <c r="B225" s="31">
        <v>5405</v>
      </c>
      <c r="C225" s="31">
        <f t="shared" si="3"/>
        <v>3836</v>
      </c>
      <c r="D225" s="31">
        <v>1345</v>
      </c>
      <c r="E225" s="31">
        <v>4060</v>
      </c>
      <c r="F225" s="31">
        <v>1569</v>
      </c>
      <c r="G225" s="31">
        <v>1587</v>
      </c>
      <c r="H225" s="31">
        <v>709</v>
      </c>
      <c r="I225" s="31">
        <v>195</v>
      </c>
      <c r="L225" s="32">
        <v>0.7097132284921369</v>
      </c>
      <c r="M225" s="32">
        <v>0.2488436632747456</v>
      </c>
      <c r="N225" s="32">
        <v>0.7511563367252544</v>
      </c>
      <c r="O225" s="32">
        <v>0.2902867715078631</v>
      </c>
      <c r="P225" s="32">
        <v>0.2936170212765957</v>
      </c>
      <c r="Q225" s="32">
        <v>0.13117483811285846</v>
      </c>
      <c r="R225" s="32">
        <v>0.036077705827937095</v>
      </c>
    </row>
    <row r="226" spans="1:18" ht="15" customHeight="1">
      <c r="A226" s="30" t="s">
        <v>234</v>
      </c>
      <c r="B226" s="31">
        <v>2774</v>
      </c>
      <c r="C226" s="31">
        <f t="shared" si="3"/>
        <v>1304</v>
      </c>
      <c r="D226" s="31">
        <v>436</v>
      </c>
      <c r="E226" s="31">
        <v>2338</v>
      </c>
      <c r="F226" s="31">
        <v>1470</v>
      </c>
      <c r="G226" s="31">
        <v>564</v>
      </c>
      <c r="H226" s="31">
        <v>190</v>
      </c>
      <c r="I226" s="31">
        <v>114</v>
      </c>
      <c r="L226" s="32">
        <v>0.4700793078586878</v>
      </c>
      <c r="M226" s="32">
        <v>0.15717375630857966</v>
      </c>
      <c r="N226" s="32">
        <v>0.8428262436914203</v>
      </c>
      <c r="O226" s="32">
        <v>0.5299206921413122</v>
      </c>
      <c r="P226" s="32">
        <v>0.20331651045421772</v>
      </c>
      <c r="Q226" s="32">
        <v>0.0684931506849315</v>
      </c>
      <c r="R226" s="32">
        <v>0.0410958904109589</v>
      </c>
    </row>
    <row r="227" spans="1:18" ht="12.75">
      <c r="A227" s="30" t="s">
        <v>235</v>
      </c>
      <c r="B227" s="31">
        <v>3366</v>
      </c>
      <c r="C227" s="31">
        <f t="shared" si="3"/>
        <v>842</v>
      </c>
      <c r="D227" s="31">
        <v>310</v>
      </c>
      <c r="E227" s="31">
        <v>3056</v>
      </c>
      <c r="F227" s="31">
        <v>2524</v>
      </c>
      <c r="G227" s="31">
        <v>218</v>
      </c>
      <c r="H227" s="31">
        <v>195</v>
      </c>
      <c r="I227" s="31">
        <v>119</v>
      </c>
      <c r="L227" s="32">
        <v>0.2501485442661913</v>
      </c>
      <c r="M227" s="32">
        <v>0.09209744503862151</v>
      </c>
      <c r="N227" s="32">
        <v>0.9079025549613785</v>
      </c>
      <c r="O227" s="32">
        <v>0.7498514557338086</v>
      </c>
      <c r="P227" s="32">
        <v>0.0647653000594177</v>
      </c>
      <c r="Q227" s="32">
        <v>0.057932263814616754</v>
      </c>
      <c r="R227" s="32">
        <v>0.03535353535353535</v>
      </c>
    </row>
    <row r="228" spans="1:18" ht="12.75">
      <c r="A228" s="30" t="s">
        <v>236</v>
      </c>
      <c r="B228" s="31">
        <v>5078</v>
      </c>
      <c r="C228" s="31">
        <f t="shared" si="3"/>
        <v>3961</v>
      </c>
      <c r="D228" s="31">
        <v>2468</v>
      </c>
      <c r="E228" s="31">
        <v>2610</v>
      </c>
      <c r="F228" s="31">
        <v>1117</v>
      </c>
      <c r="G228" s="31">
        <v>592</v>
      </c>
      <c r="H228" s="31">
        <v>758</v>
      </c>
      <c r="I228" s="31">
        <v>143</v>
      </c>
      <c r="L228" s="32">
        <v>0.7800315084679007</v>
      </c>
      <c r="M228" s="32">
        <v>0.48601811736904293</v>
      </c>
      <c r="N228" s="32">
        <v>0.5139818826309571</v>
      </c>
      <c r="O228" s="32">
        <v>0.21996849153209924</v>
      </c>
      <c r="P228" s="32">
        <v>0.1165813312327688</v>
      </c>
      <c r="Q228" s="32">
        <v>0.1492713666797952</v>
      </c>
      <c r="R228" s="32">
        <v>0.028160693186293818</v>
      </c>
    </row>
    <row r="229" spans="1:18" ht="12.75">
      <c r="A229" s="30" t="s">
        <v>237</v>
      </c>
      <c r="B229" s="31">
        <v>5569</v>
      </c>
      <c r="C229" s="31">
        <f t="shared" si="3"/>
        <v>4372</v>
      </c>
      <c r="D229" s="31">
        <v>2686</v>
      </c>
      <c r="E229" s="31">
        <v>2883</v>
      </c>
      <c r="F229" s="31">
        <v>1197</v>
      </c>
      <c r="G229" s="31">
        <v>555</v>
      </c>
      <c r="H229" s="31">
        <v>952</v>
      </c>
      <c r="I229" s="31">
        <v>179</v>
      </c>
      <c r="L229" s="32">
        <v>0.7850601544262884</v>
      </c>
      <c r="M229" s="32">
        <v>0.4823128030166996</v>
      </c>
      <c r="N229" s="32">
        <v>0.5176871969833005</v>
      </c>
      <c r="O229" s="32">
        <v>0.21493984557371162</v>
      </c>
      <c r="P229" s="32">
        <v>0.09965882564194649</v>
      </c>
      <c r="Q229" s="32">
        <v>0.17094630992996948</v>
      </c>
      <c r="R229" s="32">
        <v>0.03214221583767283</v>
      </c>
    </row>
    <row r="230" spans="1:18" ht="12.75">
      <c r="A230" s="30" t="s">
        <v>238</v>
      </c>
      <c r="B230" s="31">
        <v>4102</v>
      </c>
      <c r="C230" s="31">
        <f t="shared" si="3"/>
        <v>2923</v>
      </c>
      <c r="D230" s="31">
        <v>1956</v>
      </c>
      <c r="E230" s="31">
        <v>2146</v>
      </c>
      <c r="F230" s="31">
        <v>1179</v>
      </c>
      <c r="G230" s="31">
        <v>353</v>
      </c>
      <c r="H230" s="31">
        <v>495</v>
      </c>
      <c r="I230" s="31">
        <v>119</v>
      </c>
      <c r="L230" s="32">
        <v>0.712579229644076</v>
      </c>
      <c r="M230" s="32">
        <v>0.47684056557776694</v>
      </c>
      <c r="N230" s="32">
        <v>0.523159434422233</v>
      </c>
      <c r="O230" s="32">
        <v>0.28742077035592395</v>
      </c>
      <c r="P230" s="32">
        <v>0.08605558264261336</v>
      </c>
      <c r="Q230" s="32">
        <v>0.12067284251584592</v>
      </c>
      <c r="R230" s="32">
        <v>0.02901023890784983</v>
      </c>
    </row>
    <row r="231" spans="1:18" ht="12.75">
      <c r="A231" s="30" t="s">
        <v>239</v>
      </c>
      <c r="B231" s="31">
        <v>3835</v>
      </c>
      <c r="C231" s="31">
        <f t="shared" si="3"/>
        <v>559</v>
      </c>
      <c r="D231" s="31">
        <v>234</v>
      </c>
      <c r="E231" s="31">
        <v>3601</v>
      </c>
      <c r="F231" s="31">
        <v>3276</v>
      </c>
      <c r="G231" s="31">
        <v>59</v>
      </c>
      <c r="H231" s="31">
        <v>178</v>
      </c>
      <c r="I231" s="31">
        <v>88</v>
      </c>
      <c r="L231" s="32">
        <v>0.14576271186440679</v>
      </c>
      <c r="M231" s="32">
        <v>0.061016949152542375</v>
      </c>
      <c r="N231" s="32">
        <v>0.9389830508474576</v>
      </c>
      <c r="O231" s="32">
        <v>0.8542372881355932</v>
      </c>
      <c r="P231" s="32">
        <v>0.015384615384615385</v>
      </c>
      <c r="Q231" s="32">
        <v>0.046414602346805736</v>
      </c>
      <c r="R231" s="32">
        <v>0.022946544980443285</v>
      </c>
    </row>
    <row r="232" spans="1:18" ht="12.75">
      <c r="A232" s="30" t="s">
        <v>240</v>
      </c>
      <c r="B232" s="31">
        <v>3092</v>
      </c>
      <c r="C232" s="31">
        <f t="shared" si="3"/>
        <v>1044</v>
      </c>
      <c r="D232" s="31">
        <v>349</v>
      </c>
      <c r="E232" s="31">
        <v>2743</v>
      </c>
      <c r="F232" s="31">
        <v>2048</v>
      </c>
      <c r="G232" s="31">
        <v>384</v>
      </c>
      <c r="H232" s="31">
        <v>202</v>
      </c>
      <c r="I232" s="31">
        <v>109</v>
      </c>
      <c r="L232" s="32">
        <v>0.33764553686934023</v>
      </c>
      <c r="M232" s="32">
        <v>0.1128719275549806</v>
      </c>
      <c r="N232" s="32">
        <v>0.8871280724450195</v>
      </c>
      <c r="O232" s="32">
        <v>0.6623544631306598</v>
      </c>
      <c r="P232" s="32">
        <v>0.12419146183699871</v>
      </c>
      <c r="Q232" s="32">
        <v>0.06532988357050452</v>
      </c>
      <c r="R232" s="32">
        <v>0.0352522639068564</v>
      </c>
    </row>
    <row r="233" spans="1:18" ht="12.75">
      <c r="A233" s="30" t="s">
        <v>241</v>
      </c>
      <c r="B233" s="31">
        <v>3372</v>
      </c>
      <c r="C233" s="31">
        <f t="shared" si="3"/>
        <v>1333</v>
      </c>
      <c r="D233" s="31">
        <v>531</v>
      </c>
      <c r="E233" s="31">
        <v>2841</v>
      </c>
      <c r="F233" s="31">
        <v>2039</v>
      </c>
      <c r="G233" s="31">
        <v>393</v>
      </c>
      <c r="H233" s="31">
        <v>295</v>
      </c>
      <c r="I233" s="31">
        <v>114</v>
      </c>
      <c r="L233" s="32">
        <v>0.39531435349940686</v>
      </c>
      <c r="M233" s="32">
        <v>0.15747330960854092</v>
      </c>
      <c r="N233" s="32">
        <v>0.8425266903914591</v>
      </c>
      <c r="O233" s="32">
        <v>0.6046856465005931</v>
      </c>
      <c r="P233" s="32">
        <v>0.11654804270462633</v>
      </c>
      <c r="Q233" s="32">
        <v>0.08748517200474495</v>
      </c>
      <c r="R233" s="32">
        <v>0.033807829181494664</v>
      </c>
    </row>
    <row r="234" spans="1:18" ht="12.75">
      <c r="A234" s="30" t="s">
        <v>242</v>
      </c>
      <c r="B234" s="31">
        <v>2165</v>
      </c>
      <c r="C234" s="31">
        <f t="shared" si="3"/>
        <v>1218</v>
      </c>
      <c r="D234" s="31">
        <v>219</v>
      </c>
      <c r="E234" s="31">
        <v>1946</v>
      </c>
      <c r="F234" s="31">
        <v>947</v>
      </c>
      <c r="G234" s="31">
        <v>527</v>
      </c>
      <c r="H234" s="31">
        <v>390</v>
      </c>
      <c r="I234" s="31">
        <v>82</v>
      </c>
      <c r="L234" s="32">
        <v>0.5625866050808314</v>
      </c>
      <c r="M234" s="32">
        <v>0.10115473441108545</v>
      </c>
      <c r="N234" s="32">
        <v>0.8988452655889145</v>
      </c>
      <c r="O234" s="32">
        <v>0.4374133949191686</v>
      </c>
      <c r="P234" s="32">
        <v>0.24341801385681294</v>
      </c>
      <c r="Q234" s="32">
        <v>0.18013856812933027</v>
      </c>
      <c r="R234" s="32">
        <v>0.03787528868360277</v>
      </c>
    </row>
    <row r="235" spans="1:18" ht="12.75">
      <c r="A235" s="30" t="s">
        <v>243</v>
      </c>
      <c r="B235" s="31">
        <v>2067</v>
      </c>
      <c r="C235" s="31">
        <f t="shared" si="3"/>
        <v>1193</v>
      </c>
      <c r="D235" s="31">
        <v>656</v>
      </c>
      <c r="E235" s="31">
        <v>1411</v>
      </c>
      <c r="F235" s="31">
        <v>874</v>
      </c>
      <c r="G235" s="31">
        <v>235</v>
      </c>
      <c r="H235" s="31">
        <v>239</v>
      </c>
      <c r="I235" s="31">
        <v>63</v>
      </c>
      <c r="L235" s="32">
        <v>0.5771649733913885</v>
      </c>
      <c r="M235" s="32">
        <v>0.31736816642477017</v>
      </c>
      <c r="N235" s="32">
        <v>0.6826318335752298</v>
      </c>
      <c r="O235" s="32">
        <v>0.4228350266086115</v>
      </c>
      <c r="P235" s="32">
        <v>0.11369134010643445</v>
      </c>
      <c r="Q235" s="32">
        <v>0.11562651185292695</v>
      </c>
      <c r="R235" s="32">
        <v>0.030478955007256895</v>
      </c>
    </row>
    <row r="236" spans="1:18" ht="12.75">
      <c r="A236" s="30" t="s">
        <v>244</v>
      </c>
      <c r="B236" s="31">
        <v>3663</v>
      </c>
      <c r="C236" s="31">
        <f t="shared" si="3"/>
        <v>2574</v>
      </c>
      <c r="D236" s="31">
        <v>1700</v>
      </c>
      <c r="E236" s="31">
        <v>1963</v>
      </c>
      <c r="F236" s="31">
        <v>1089</v>
      </c>
      <c r="G236" s="31">
        <v>243</v>
      </c>
      <c r="H236" s="31">
        <v>527</v>
      </c>
      <c r="I236" s="31">
        <v>104</v>
      </c>
      <c r="L236" s="32">
        <v>0.7027027027027027</v>
      </c>
      <c r="M236" s="32">
        <v>0.4641004641004641</v>
      </c>
      <c r="N236" s="32">
        <v>0.5358995358995359</v>
      </c>
      <c r="O236" s="32">
        <v>0.2972972972972973</v>
      </c>
      <c r="P236" s="32">
        <v>0.06633906633906633</v>
      </c>
      <c r="Q236" s="32">
        <v>0.14387114387114386</v>
      </c>
      <c r="R236" s="32">
        <v>0.028392028392028392</v>
      </c>
    </row>
    <row r="237" spans="1:18" ht="12.75">
      <c r="A237" s="30" t="s">
        <v>245</v>
      </c>
      <c r="B237" s="31">
        <v>6186</v>
      </c>
      <c r="C237" s="31">
        <f t="shared" si="3"/>
        <v>4812</v>
      </c>
      <c r="D237" s="31">
        <v>2501</v>
      </c>
      <c r="E237" s="31">
        <v>3685</v>
      </c>
      <c r="F237" s="31">
        <v>1374</v>
      </c>
      <c r="G237" s="31">
        <v>1435</v>
      </c>
      <c r="H237" s="31">
        <v>723</v>
      </c>
      <c r="I237" s="31">
        <v>153</v>
      </c>
      <c r="L237" s="32">
        <v>0.7778855480116392</v>
      </c>
      <c r="M237" s="32">
        <v>0.40430003233107015</v>
      </c>
      <c r="N237" s="32">
        <v>0.5956999676689299</v>
      </c>
      <c r="O237" s="32">
        <v>0.22211445198836083</v>
      </c>
      <c r="P237" s="32">
        <v>0.2319754283866796</v>
      </c>
      <c r="Q237" s="32">
        <v>0.11687681862269642</v>
      </c>
      <c r="R237" s="32">
        <v>0.024733268671193017</v>
      </c>
    </row>
    <row r="238" spans="1:18" ht="12.75">
      <c r="A238" s="30" t="s">
        <v>246</v>
      </c>
      <c r="B238" s="31">
        <v>3022</v>
      </c>
      <c r="C238" s="31">
        <f t="shared" si="3"/>
        <v>1926</v>
      </c>
      <c r="D238" s="31">
        <v>1075</v>
      </c>
      <c r="E238" s="31">
        <v>1947</v>
      </c>
      <c r="F238" s="31">
        <v>1096</v>
      </c>
      <c r="G238" s="31">
        <v>302</v>
      </c>
      <c r="H238" s="31">
        <v>471</v>
      </c>
      <c r="I238" s="31">
        <v>78</v>
      </c>
      <c r="L238" s="32">
        <v>0.6373262739907346</v>
      </c>
      <c r="M238" s="32">
        <v>0.3557246856386499</v>
      </c>
      <c r="N238" s="32">
        <v>0.6442753143613501</v>
      </c>
      <c r="O238" s="32">
        <v>0.3626737260092654</v>
      </c>
      <c r="P238" s="32">
        <v>0.099933818663137</v>
      </c>
      <c r="Q238" s="32">
        <v>0.1558570483123759</v>
      </c>
      <c r="R238" s="32">
        <v>0.025810721376571807</v>
      </c>
    </row>
    <row r="239" spans="1:18" ht="12.75">
      <c r="A239" s="30" t="s">
        <v>247</v>
      </c>
      <c r="B239" s="31">
        <v>3015</v>
      </c>
      <c r="C239" s="31">
        <f t="shared" si="3"/>
        <v>1314</v>
      </c>
      <c r="D239" s="31">
        <v>585</v>
      </c>
      <c r="E239" s="31">
        <v>2430</v>
      </c>
      <c r="F239" s="31">
        <v>1701</v>
      </c>
      <c r="G239" s="31">
        <v>291</v>
      </c>
      <c r="H239" s="31">
        <v>360</v>
      </c>
      <c r="I239" s="31">
        <v>78</v>
      </c>
      <c r="L239" s="32">
        <v>0.43582089552238806</v>
      </c>
      <c r="M239" s="32">
        <v>0.19402985074626866</v>
      </c>
      <c r="N239" s="32">
        <v>0.8059701492537313</v>
      </c>
      <c r="O239" s="32">
        <v>0.564179104477612</v>
      </c>
      <c r="P239" s="32">
        <v>0.09651741293532339</v>
      </c>
      <c r="Q239" s="32">
        <v>0.11940298507462686</v>
      </c>
      <c r="R239" s="32">
        <v>0.025870646766169153</v>
      </c>
    </row>
    <row r="240" spans="1:18" ht="12.75">
      <c r="A240" s="30" t="s">
        <v>248</v>
      </c>
      <c r="B240" s="31">
        <v>5297</v>
      </c>
      <c r="C240" s="31">
        <f t="shared" si="3"/>
        <v>3104</v>
      </c>
      <c r="D240" s="31">
        <v>476</v>
      </c>
      <c r="E240" s="31">
        <v>4821</v>
      </c>
      <c r="F240" s="31">
        <v>2193</v>
      </c>
      <c r="G240" s="31">
        <v>1932</v>
      </c>
      <c r="H240" s="31">
        <v>483</v>
      </c>
      <c r="I240" s="31">
        <v>213</v>
      </c>
      <c r="L240" s="32">
        <v>0.5859920709835756</v>
      </c>
      <c r="M240" s="32">
        <v>0.08986218614309986</v>
      </c>
      <c r="N240" s="32">
        <v>0.9101378138569002</v>
      </c>
      <c r="O240" s="32">
        <v>0.4140079290164244</v>
      </c>
      <c r="P240" s="32">
        <v>0.3647347555219936</v>
      </c>
      <c r="Q240" s="32">
        <v>0.0911836888804984</v>
      </c>
      <c r="R240" s="32">
        <v>0.04021144043798376</v>
      </c>
    </row>
    <row r="241" spans="1:18" ht="12.75">
      <c r="A241" s="30" t="s">
        <v>249</v>
      </c>
      <c r="B241" s="31">
        <v>3779</v>
      </c>
      <c r="C241" s="31">
        <f t="shared" si="3"/>
        <v>2732</v>
      </c>
      <c r="D241" s="31">
        <v>1108</v>
      </c>
      <c r="E241" s="31">
        <v>2671</v>
      </c>
      <c r="F241" s="31">
        <v>1047</v>
      </c>
      <c r="G241" s="31">
        <v>1172</v>
      </c>
      <c r="H241" s="31">
        <v>314</v>
      </c>
      <c r="I241" s="31">
        <v>138</v>
      </c>
      <c r="L241" s="32">
        <v>0.722942577401429</v>
      </c>
      <c r="M241" s="32">
        <v>0.29319925906324423</v>
      </c>
      <c r="N241" s="32">
        <v>0.7068007409367557</v>
      </c>
      <c r="O241" s="32">
        <v>0.277057422598571</v>
      </c>
      <c r="P241" s="32">
        <v>0.3101349563376555</v>
      </c>
      <c r="Q241" s="32">
        <v>0.08309076475258005</v>
      </c>
      <c r="R241" s="32">
        <v>0.036517597247949195</v>
      </c>
    </row>
    <row r="242" spans="1:18" ht="12.75">
      <c r="A242" s="30" t="s">
        <v>250</v>
      </c>
      <c r="B242" s="31">
        <v>4256</v>
      </c>
      <c r="C242" s="31">
        <f t="shared" si="3"/>
        <v>3267</v>
      </c>
      <c r="D242" s="31">
        <v>993</v>
      </c>
      <c r="E242" s="31">
        <v>3263</v>
      </c>
      <c r="F242" s="31">
        <v>989</v>
      </c>
      <c r="G242" s="31">
        <v>1626</v>
      </c>
      <c r="H242" s="31">
        <v>482</v>
      </c>
      <c r="I242" s="31">
        <v>166</v>
      </c>
      <c r="L242" s="32">
        <v>0.7676221804511278</v>
      </c>
      <c r="M242" s="32">
        <v>0.23331766917293234</v>
      </c>
      <c r="N242" s="32">
        <v>0.7666823308270677</v>
      </c>
      <c r="O242" s="32">
        <v>0.23237781954887218</v>
      </c>
      <c r="P242" s="32">
        <v>0.38204887218045114</v>
      </c>
      <c r="Q242" s="32">
        <v>0.11325187969924812</v>
      </c>
      <c r="R242" s="32">
        <v>0.03900375939849624</v>
      </c>
    </row>
    <row r="243" spans="1:18" ht="12.75">
      <c r="A243" s="30" t="s">
        <v>251</v>
      </c>
      <c r="B243" s="31">
        <v>3042</v>
      </c>
      <c r="C243" s="31">
        <f t="shared" si="3"/>
        <v>1232</v>
      </c>
      <c r="D243" s="31">
        <v>260</v>
      </c>
      <c r="E243" s="31">
        <v>2782</v>
      </c>
      <c r="F243" s="31">
        <v>1810</v>
      </c>
      <c r="G243" s="31">
        <v>722</v>
      </c>
      <c r="H243" s="31">
        <v>154</v>
      </c>
      <c r="I243" s="31">
        <v>96</v>
      </c>
      <c r="L243" s="32">
        <v>0.4049967126890204</v>
      </c>
      <c r="M243" s="32">
        <v>0.08547008547008547</v>
      </c>
      <c r="N243" s="32">
        <v>0.9145299145299145</v>
      </c>
      <c r="O243" s="32">
        <v>0.5950032873109796</v>
      </c>
      <c r="P243" s="32">
        <v>0.2373438527284681</v>
      </c>
      <c r="Q243" s="32">
        <v>0.05062458908612755</v>
      </c>
      <c r="R243" s="32">
        <v>0.03155818540433925</v>
      </c>
    </row>
    <row r="244" spans="1:18" ht="12.75">
      <c r="A244" s="30" t="s">
        <v>252</v>
      </c>
      <c r="B244" s="31">
        <v>4122</v>
      </c>
      <c r="C244" s="31">
        <f t="shared" si="3"/>
        <v>1602</v>
      </c>
      <c r="D244" s="31">
        <v>753</v>
      </c>
      <c r="E244" s="31">
        <v>3369</v>
      </c>
      <c r="F244" s="31">
        <v>2520</v>
      </c>
      <c r="G244" s="31">
        <v>313</v>
      </c>
      <c r="H244" s="31">
        <v>410</v>
      </c>
      <c r="I244" s="31">
        <v>126</v>
      </c>
      <c r="L244" s="32">
        <v>0.388646288209607</v>
      </c>
      <c r="M244" s="32">
        <v>0.1826783114992722</v>
      </c>
      <c r="N244" s="32">
        <v>0.8173216885007278</v>
      </c>
      <c r="O244" s="32">
        <v>0.611353711790393</v>
      </c>
      <c r="P244" s="32">
        <v>0.07593401261523532</v>
      </c>
      <c r="Q244" s="32">
        <v>0.09946627850557982</v>
      </c>
      <c r="R244" s="32">
        <v>0.03056768558951965</v>
      </c>
    </row>
    <row r="245" spans="1:18" ht="12.75">
      <c r="A245" s="30" t="s">
        <v>253</v>
      </c>
      <c r="B245" s="31">
        <v>2900</v>
      </c>
      <c r="C245" s="31">
        <f t="shared" si="3"/>
        <v>938</v>
      </c>
      <c r="D245" s="31">
        <v>392</v>
      </c>
      <c r="E245" s="31">
        <v>2508</v>
      </c>
      <c r="F245" s="31">
        <v>1962</v>
      </c>
      <c r="G245" s="31">
        <v>188</v>
      </c>
      <c r="H245" s="31">
        <v>260</v>
      </c>
      <c r="I245" s="31">
        <v>98</v>
      </c>
      <c r="L245" s="32">
        <v>0.323448275862069</v>
      </c>
      <c r="M245" s="32">
        <v>0.13517241379310344</v>
      </c>
      <c r="N245" s="32">
        <v>0.8648275862068966</v>
      </c>
      <c r="O245" s="32">
        <v>0.6765517241379311</v>
      </c>
      <c r="P245" s="32">
        <v>0.06482758620689655</v>
      </c>
      <c r="Q245" s="32">
        <v>0.0896551724137931</v>
      </c>
      <c r="R245" s="32">
        <v>0.03379310344827586</v>
      </c>
    </row>
    <row r="246" spans="1:18" ht="12.75">
      <c r="A246" s="30" t="s">
        <v>254</v>
      </c>
      <c r="B246" s="31">
        <v>2578</v>
      </c>
      <c r="C246" s="31">
        <f t="shared" si="3"/>
        <v>1282</v>
      </c>
      <c r="D246" s="31">
        <v>708</v>
      </c>
      <c r="E246" s="31">
        <v>1870</v>
      </c>
      <c r="F246" s="31">
        <v>1296</v>
      </c>
      <c r="G246" s="31">
        <v>330</v>
      </c>
      <c r="H246" s="31">
        <v>182</v>
      </c>
      <c r="I246" s="31">
        <v>62</v>
      </c>
      <c r="L246" s="32">
        <v>0.4972847168347556</v>
      </c>
      <c r="M246" s="32">
        <v>0.2746314972847168</v>
      </c>
      <c r="N246" s="32">
        <v>0.7253685027152832</v>
      </c>
      <c r="O246" s="32">
        <v>0.5027152831652444</v>
      </c>
      <c r="P246" s="32">
        <v>0.12800620636152055</v>
      </c>
      <c r="Q246" s="32">
        <v>0.07059736229635376</v>
      </c>
      <c r="R246" s="32">
        <v>0.02404965089216447</v>
      </c>
    </row>
    <row r="247" spans="1:18" ht="12.75">
      <c r="A247" s="30" t="s">
        <v>255</v>
      </c>
      <c r="B247" s="31">
        <v>4244</v>
      </c>
      <c r="C247" s="31">
        <f t="shared" si="3"/>
        <v>648</v>
      </c>
      <c r="D247" s="31">
        <v>114</v>
      </c>
      <c r="E247" s="31">
        <v>4130</v>
      </c>
      <c r="F247" s="31">
        <v>3596</v>
      </c>
      <c r="G247" s="31">
        <v>356</v>
      </c>
      <c r="H247" s="31">
        <v>131</v>
      </c>
      <c r="I247" s="31">
        <v>47</v>
      </c>
      <c r="L247" s="32">
        <v>0.1526861451460886</v>
      </c>
      <c r="M247" s="32">
        <v>0.026861451460885956</v>
      </c>
      <c r="N247" s="32">
        <v>0.9731385485391141</v>
      </c>
      <c r="O247" s="32">
        <v>0.8473138548539114</v>
      </c>
      <c r="P247" s="32">
        <v>0.08388312912346843</v>
      </c>
      <c r="Q247" s="32">
        <v>0.030867106503298776</v>
      </c>
      <c r="R247" s="32">
        <v>0.011074458058435438</v>
      </c>
    </row>
    <row r="248" spans="1:18" ht="12.75">
      <c r="A248" s="30" t="s">
        <v>256</v>
      </c>
      <c r="B248" s="31">
        <v>4765</v>
      </c>
      <c r="C248" s="31">
        <f t="shared" si="3"/>
        <v>4178</v>
      </c>
      <c r="D248" s="31">
        <v>1519</v>
      </c>
      <c r="E248" s="31">
        <v>3246</v>
      </c>
      <c r="F248" s="31">
        <v>587</v>
      </c>
      <c r="G248" s="31">
        <v>2177</v>
      </c>
      <c r="H248" s="31">
        <v>282</v>
      </c>
      <c r="I248" s="31">
        <v>200</v>
      </c>
      <c r="L248" s="32">
        <v>0.876810073452256</v>
      </c>
      <c r="M248" s="32">
        <v>0.3187827911857293</v>
      </c>
      <c r="N248" s="32">
        <v>0.6812172088142707</v>
      </c>
      <c r="O248" s="32">
        <v>0.12318992654774397</v>
      </c>
      <c r="P248" s="32">
        <v>0.45687303252885625</v>
      </c>
      <c r="Q248" s="32">
        <v>0.05918153200419727</v>
      </c>
      <c r="R248" s="32">
        <v>0.04197271773347324</v>
      </c>
    </row>
    <row r="249" spans="1:18" ht="12.75">
      <c r="A249" s="30" t="s">
        <v>257</v>
      </c>
      <c r="B249" s="31">
        <v>2381</v>
      </c>
      <c r="C249" s="31">
        <f t="shared" si="3"/>
        <v>1621</v>
      </c>
      <c r="D249" s="31">
        <v>384</v>
      </c>
      <c r="E249" s="31">
        <v>1997</v>
      </c>
      <c r="F249" s="31">
        <v>760</v>
      </c>
      <c r="G249" s="31">
        <v>765</v>
      </c>
      <c r="H249" s="31">
        <v>398</v>
      </c>
      <c r="I249" s="31">
        <v>74</v>
      </c>
      <c r="L249" s="32">
        <v>0.6808063838723225</v>
      </c>
      <c r="M249" s="32">
        <v>0.16127677446451072</v>
      </c>
      <c r="N249" s="32">
        <v>0.8387232255354893</v>
      </c>
      <c r="O249" s="32">
        <v>0.31919361612767744</v>
      </c>
      <c r="P249" s="32">
        <v>0.32129357412851745</v>
      </c>
      <c r="Q249" s="32">
        <v>0.16715665686686265</v>
      </c>
      <c r="R249" s="32">
        <v>0.03107937841243175</v>
      </c>
    </row>
    <row r="250" spans="1:18" ht="12.75">
      <c r="A250" s="30" t="s">
        <v>258</v>
      </c>
      <c r="B250" s="31">
        <v>2023</v>
      </c>
      <c r="C250" s="31">
        <f t="shared" si="3"/>
        <v>1036</v>
      </c>
      <c r="D250" s="31">
        <v>195</v>
      </c>
      <c r="E250" s="31">
        <v>1828</v>
      </c>
      <c r="F250" s="31">
        <v>987</v>
      </c>
      <c r="G250" s="31">
        <v>603</v>
      </c>
      <c r="H250" s="31">
        <v>189</v>
      </c>
      <c r="I250" s="31">
        <v>49</v>
      </c>
      <c r="L250" s="32">
        <v>0.5121107266435986</v>
      </c>
      <c r="M250" s="32">
        <v>0.09639149777558081</v>
      </c>
      <c r="N250" s="32">
        <v>0.9036085022244191</v>
      </c>
      <c r="O250" s="32">
        <v>0.48788927335640137</v>
      </c>
      <c r="P250" s="32">
        <v>0.2980721700444884</v>
      </c>
      <c r="Q250" s="32">
        <v>0.09342560553633218</v>
      </c>
      <c r="R250" s="32">
        <v>0.02422145328719723</v>
      </c>
    </row>
    <row r="251" spans="1:18" ht="12.75">
      <c r="A251" s="30" t="s">
        <v>259</v>
      </c>
      <c r="B251" s="31">
        <v>3496</v>
      </c>
      <c r="C251" s="31">
        <f t="shared" si="3"/>
        <v>1607</v>
      </c>
      <c r="D251" s="31">
        <v>570</v>
      </c>
      <c r="E251" s="31">
        <v>2926</v>
      </c>
      <c r="F251" s="31">
        <v>1889</v>
      </c>
      <c r="G251" s="31">
        <v>633</v>
      </c>
      <c r="H251" s="31">
        <v>282</v>
      </c>
      <c r="I251" s="31">
        <v>122</v>
      </c>
      <c r="L251" s="32">
        <v>0.45966819221967964</v>
      </c>
      <c r="M251" s="32">
        <v>0.16304347826086957</v>
      </c>
      <c r="N251" s="32">
        <v>0.8369565217391305</v>
      </c>
      <c r="O251" s="32">
        <v>0.5403318077803204</v>
      </c>
      <c r="P251" s="32">
        <v>0.18106407322654464</v>
      </c>
      <c r="Q251" s="32">
        <v>0.08066361556064074</v>
      </c>
      <c r="R251" s="32">
        <v>0.03489702517162471</v>
      </c>
    </row>
    <row r="252" spans="1:18" ht="12.75">
      <c r="A252" s="30" t="s">
        <v>260</v>
      </c>
      <c r="B252" s="31">
        <v>2408</v>
      </c>
      <c r="C252" s="31">
        <f t="shared" si="3"/>
        <v>1164</v>
      </c>
      <c r="D252" s="31">
        <v>519</v>
      </c>
      <c r="E252" s="31">
        <v>1889</v>
      </c>
      <c r="F252" s="31">
        <v>1244</v>
      </c>
      <c r="G252" s="31">
        <v>386</v>
      </c>
      <c r="H252" s="31">
        <v>207</v>
      </c>
      <c r="I252" s="31">
        <v>52</v>
      </c>
      <c r="L252" s="32">
        <v>0.4833887043189369</v>
      </c>
      <c r="M252" s="32">
        <v>0.21553156146179403</v>
      </c>
      <c r="N252" s="32">
        <v>0.784468438538206</v>
      </c>
      <c r="O252" s="32">
        <v>0.5166112956810631</v>
      </c>
      <c r="P252" s="32">
        <v>0.16029900332225913</v>
      </c>
      <c r="Q252" s="32">
        <v>0.08596345514950166</v>
      </c>
      <c r="R252" s="32">
        <v>0.02159468438538206</v>
      </c>
    </row>
    <row r="253" spans="1:18" ht="12.75">
      <c r="A253" s="30" t="s">
        <v>261</v>
      </c>
      <c r="B253" s="31">
        <v>3179</v>
      </c>
      <c r="C253" s="31">
        <f t="shared" si="3"/>
        <v>1773</v>
      </c>
      <c r="D253" s="31">
        <v>329</v>
      </c>
      <c r="E253" s="31">
        <v>2850</v>
      </c>
      <c r="F253" s="31">
        <v>1406</v>
      </c>
      <c r="G253" s="31">
        <v>761</v>
      </c>
      <c r="H253" s="31">
        <v>578</v>
      </c>
      <c r="I253" s="31">
        <v>105</v>
      </c>
      <c r="L253" s="32">
        <v>0.5577225542623466</v>
      </c>
      <c r="M253" s="32">
        <v>0.10349166404529726</v>
      </c>
      <c r="N253" s="32">
        <v>0.8965083359547027</v>
      </c>
      <c r="O253" s="32">
        <v>0.4422774457376534</v>
      </c>
      <c r="P253" s="32">
        <v>0.2393834539163259</v>
      </c>
      <c r="Q253" s="32">
        <v>0.18181818181818182</v>
      </c>
      <c r="R253" s="32">
        <v>0.03302925448254168</v>
      </c>
    </row>
    <row r="254" spans="1:18" ht="12.75">
      <c r="A254" s="30" t="s">
        <v>262</v>
      </c>
      <c r="B254" s="31">
        <v>2702</v>
      </c>
      <c r="C254" s="31">
        <f t="shared" si="3"/>
        <v>1769</v>
      </c>
      <c r="D254" s="31">
        <v>498</v>
      </c>
      <c r="E254" s="31">
        <v>2204</v>
      </c>
      <c r="F254" s="31">
        <v>933</v>
      </c>
      <c r="G254" s="31">
        <v>869</v>
      </c>
      <c r="H254" s="31">
        <v>311</v>
      </c>
      <c r="I254" s="31">
        <v>91</v>
      </c>
      <c r="L254" s="32">
        <v>0.654700222057735</v>
      </c>
      <c r="M254" s="32">
        <v>0.1843079200592154</v>
      </c>
      <c r="N254" s="32">
        <v>0.8156920799407846</v>
      </c>
      <c r="O254" s="32">
        <v>0.34529977794226496</v>
      </c>
      <c r="P254" s="32">
        <v>0.3216136195410807</v>
      </c>
      <c r="Q254" s="32">
        <v>0.115099925980755</v>
      </c>
      <c r="R254" s="32">
        <v>0.03367875647668394</v>
      </c>
    </row>
    <row r="255" spans="1:18" ht="12.75">
      <c r="A255" s="30" t="s">
        <v>263</v>
      </c>
      <c r="B255" s="31">
        <v>3041</v>
      </c>
      <c r="C255" s="31">
        <f t="shared" si="3"/>
        <v>2312</v>
      </c>
      <c r="D255" s="31">
        <v>1314</v>
      </c>
      <c r="E255" s="31">
        <v>1727</v>
      </c>
      <c r="F255" s="31">
        <v>729</v>
      </c>
      <c r="G255" s="31">
        <v>671</v>
      </c>
      <c r="H255" s="31">
        <v>251</v>
      </c>
      <c r="I255" s="31">
        <v>76</v>
      </c>
      <c r="L255" s="32">
        <v>0.7602762249260112</v>
      </c>
      <c r="M255" s="32">
        <v>0.4320947056889181</v>
      </c>
      <c r="N255" s="32">
        <v>0.5679052943110818</v>
      </c>
      <c r="O255" s="32">
        <v>0.23972377507398882</v>
      </c>
      <c r="P255" s="32">
        <v>0.22065110161131207</v>
      </c>
      <c r="Q255" s="32">
        <v>0.0825386386057218</v>
      </c>
      <c r="R255" s="32">
        <v>0.024991779020059193</v>
      </c>
    </row>
    <row r="256" spans="1:18" ht="12.75">
      <c r="A256" s="30" t="s">
        <v>264</v>
      </c>
      <c r="B256" s="31">
        <v>7412</v>
      </c>
      <c r="C256" s="31">
        <f t="shared" si="3"/>
        <v>6463</v>
      </c>
      <c r="D256" s="31">
        <v>2585</v>
      </c>
      <c r="E256" s="31">
        <v>4827</v>
      </c>
      <c r="F256" s="31">
        <v>949</v>
      </c>
      <c r="G256" s="31">
        <v>3117</v>
      </c>
      <c r="H256" s="31">
        <v>516</v>
      </c>
      <c r="I256" s="31">
        <v>245</v>
      </c>
      <c r="L256" s="32">
        <v>0.8719643820831084</v>
      </c>
      <c r="M256" s="32">
        <v>0.348758769562871</v>
      </c>
      <c r="N256" s="32">
        <v>0.651241230437129</v>
      </c>
      <c r="O256" s="32">
        <v>0.12803561791689153</v>
      </c>
      <c r="P256" s="32">
        <v>0.4205342687533729</v>
      </c>
      <c r="Q256" s="32">
        <v>0.06961683756071235</v>
      </c>
      <c r="R256" s="32">
        <v>0.03305450620615218</v>
      </c>
    </row>
    <row r="257" spans="1:18" ht="12.75">
      <c r="A257" s="30" t="s">
        <v>265</v>
      </c>
      <c r="B257" s="31">
        <v>3161</v>
      </c>
      <c r="C257" s="31">
        <f t="shared" si="3"/>
        <v>1847</v>
      </c>
      <c r="D257" s="31">
        <v>396</v>
      </c>
      <c r="E257" s="31">
        <v>2765</v>
      </c>
      <c r="F257" s="31">
        <v>1314</v>
      </c>
      <c r="G257" s="31">
        <v>1044</v>
      </c>
      <c r="H257" s="31">
        <v>294</v>
      </c>
      <c r="I257" s="31">
        <v>113</v>
      </c>
      <c r="L257" s="32">
        <v>0.5843087630496678</v>
      </c>
      <c r="M257" s="32">
        <v>0.12527681113571654</v>
      </c>
      <c r="N257" s="32">
        <v>0.8747231888642835</v>
      </c>
      <c r="O257" s="32">
        <v>0.41569123695033217</v>
      </c>
      <c r="P257" s="32">
        <v>0.3302752293577982</v>
      </c>
      <c r="Q257" s="32">
        <v>0.09300854160075925</v>
      </c>
      <c r="R257" s="32">
        <v>0.035748180955393866</v>
      </c>
    </row>
    <row r="258" spans="1:18" ht="12.75">
      <c r="A258" s="30" t="s">
        <v>266</v>
      </c>
      <c r="B258" s="31">
        <v>985</v>
      </c>
      <c r="C258" s="31">
        <f t="shared" si="3"/>
        <v>247</v>
      </c>
      <c r="D258" s="31">
        <v>86</v>
      </c>
      <c r="E258" s="31">
        <v>899</v>
      </c>
      <c r="F258" s="31">
        <v>738</v>
      </c>
      <c r="G258" s="31">
        <v>91</v>
      </c>
      <c r="H258" s="31">
        <v>32</v>
      </c>
      <c r="I258" s="31">
        <v>38</v>
      </c>
      <c r="L258" s="32">
        <v>0.25076142131979695</v>
      </c>
      <c r="M258" s="32">
        <v>0.08730964467005076</v>
      </c>
      <c r="N258" s="32">
        <v>0.9126903553299492</v>
      </c>
      <c r="O258" s="32">
        <v>0.749238578680203</v>
      </c>
      <c r="P258" s="32">
        <v>0.09238578680203045</v>
      </c>
      <c r="Q258" s="32">
        <v>0.03248730964467005</v>
      </c>
      <c r="R258" s="32">
        <v>0.03857868020304569</v>
      </c>
    </row>
    <row r="259" spans="1:18" ht="12.75">
      <c r="A259" s="30" t="s">
        <v>267</v>
      </c>
      <c r="B259" s="31">
        <v>2308</v>
      </c>
      <c r="C259" s="31">
        <f t="shared" si="3"/>
        <v>1153</v>
      </c>
      <c r="D259" s="31">
        <v>318</v>
      </c>
      <c r="E259" s="31">
        <v>1990</v>
      </c>
      <c r="F259" s="31">
        <v>1155</v>
      </c>
      <c r="G259" s="31">
        <v>658</v>
      </c>
      <c r="H259" s="31">
        <v>65</v>
      </c>
      <c r="I259" s="31">
        <v>112</v>
      </c>
      <c r="L259" s="32">
        <v>0.49956672443674177</v>
      </c>
      <c r="M259" s="32">
        <v>0.13778162911611785</v>
      </c>
      <c r="N259" s="32">
        <v>0.8622183708838822</v>
      </c>
      <c r="O259" s="32">
        <v>0.5004332755632582</v>
      </c>
      <c r="P259" s="32">
        <v>0.2850953206239168</v>
      </c>
      <c r="Q259" s="32">
        <v>0.028162911611785094</v>
      </c>
      <c r="R259" s="32">
        <v>0.04852686308492201</v>
      </c>
    </row>
    <row r="260" spans="1:18" ht="12.75">
      <c r="A260" s="30" t="s">
        <v>268</v>
      </c>
      <c r="B260" s="31">
        <v>3058</v>
      </c>
      <c r="C260" s="31">
        <f t="shared" si="3"/>
        <v>2134</v>
      </c>
      <c r="D260" s="31">
        <v>751</v>
      </c>
      <c r="E260" s="31">
        <v>2307</v>
      </c>
      <c r="F260" s="31">
        <v>924</v>
      </c>
      <c r="G260" s="31">
        <v>1019</v>
      </c>
      <c r="H260" s="31">
        <v>261</v>
      </c>
      <c r="I260" s="31">
        <v>103</v>
      </c>
      <c r="L260" s="32">
        <v>0.697841726618705</v>
      </c>
      <c r="M260" s="32">
        <v>0.24558534990189668</v>
      </c>
      <c r="N260" s="32">
        <v>0.7544146500981034</v>
      </c>
      <c r="O260" s="32">
        <v>0.302158273381295</v>
      </c>
      <c r="P260" s="32">
        <v>0.3332243296272073</v>
      </c>
      <c r="Q260" s="32">
        <v>0.08534990189666448</v>
      </c>
      <c r="R260" s="32">
        <v>0.03368214519293656</v>
      </c>
    </row>
    <row r="261" spans="1:18" ht="12.75">
      <c r="A261" s="30" t="s">
        <v>269</v>
      </c>
      <c r="B261" s="31">
        <v>2951</v>
      </c>
      <c r="C261" s="31">
        <f t="shared" si="3"/>
        <v>507</v>
      </c>
      <c r="D261" s="31">
        <v>66</v>
      </c>
      <c r="E261" s="31">
        <v>2885</v>
      </c>
      <c r="F261" s="31">
        <v>2444</v>
      </c>
      <c r="G261" s="31">
        <v>276</v>
      </c>
      <c r="H261" s="31">
        <v>143</v>
      </c>
      <c r="I261" s="31">
        <v>22</v>
      </c>
      <c r="L261" s="32">
        <v>0.17180616740088106</v>
      </c>
      <c r="M261" s="32">
        <v>0.022365299898339547</v>
      </c>
      <c r="N261" s="32">
        <v>0.9776347001016604</v>
      </c>
      <c r="O261" s="32">
        <v>0.8281938325991189</v>
      </c>
      <c r="P261" s="32">
        <v>0.09352761775669265</v>
      </c>
      <c r="Q261" s="32">
        <v>0.048458149779735685</v>
      </c>
      <c r="R261" s="32">
        <v>0.007455099966113182</v>
      </c>
    </row>
    <row r="262" spans="1:18" ht="12.75">
      <c r="A262" s="34" t="s">
        <v>270</v>
      </c>
      <c r="B262" s="35">
        <f>SUM(B7:B261)</f>
        <v>971777</v>
      </c>
      <c r="C262" s="35">
        <f aca="true" t="shared" si="4" ref="C262:I262">SUM(C7:C261)</f>
        <v>493012</v>
      </c>
      <c r="D262" s="35">
        <f t="shared" si="4"/>
        <v>165398</v>
      </c>
      <c r="E262" s="35">
        <f t="shared" si="4"/>
        <v>806379</v>
      </c>
      <c r="F262" s="35">
        <f t="shared" si="4"/>
        <v>478765</v>
      </c>
      <c r="G262" s="35">
        <f t="shared" si="4"/>
        <v>161689</v>
      </c>
      <c r="H262" s="35">
        <f t="shared" si="4"/>
        <v>135104</v>
      </c>
      <c r="I262" s="35">
        <f t="shared" si="4"/>
        <v>30821</v>
      </c>
      <c r="J262" s="36"/>
      <c r="K262" s="36"/>
      <c r="L262" s="37">
        <v>0.5073303854690943</v>
      </c>
      <c r="M262" s="37">
        <v>0.1702015997497368</v>
      </c>
      <c r="N262" s="37">
        <v>0.8297984002502632</v>
      </c>
      <c r="O262" s="37">
        <v>0.49266961453090574</v>
      </c>
      <c r="P262" s="37">
        <v>0.16638488048183894</v>
      </c>
      <c r="Q262" s="37">
        <v>0.1390277810649974</v>
      </c>
      <c r="R262" s="37">
        <v>0.031716124172521065</v>
      </c>
    </row>
    <row r="263" spans="1:18" ht="40.5" customHeight="1">
      <c r="A263" s="38" t="s">
        <v>271</v>
      </c>
      <c r="B263" s="38"/>
      <c r="C263" s="38"/>
      <c r="D263" s="38"/>
      <c r="E263" s="38"/>
      <c r="F263" s="38"/>
      <c r="G263" s="38"/>
      <c r="H263" s="38"/>
      <c r="I263" s="38"/>
      <c r="J263" s="38"/>
      <c r="K263" s="38"/>
      <c r="L263" s="38"/>
      <c r="M263" s="38"/>
      <c r="N263" s="38"/>
      <c r="O263" s="38"/>
      <c r="P263" s="38"/>
      <c r="Q263" s="38"/>
      <c r="R263" s="38"/>
    </row>
    <row r="264" spans="1:9" ht="15">
      <c r="A264" s="39" t="s">
        <v>272</v>
      </c>
      <c r="B264" s="39"/>
      <c r="C264" s="39"/>
      <c r="D264" s="39"/>
      <c r="E264" s="39"/>
      <c r="F264" s="39"/>
      <c r="G264" s="39"/>
      <c r="H264" s="40"/>
      <c r="I264" s="41"/>
    </row>
    <row r="265" spans="1:8" ht="15">
      <c r="A265" s="42" t="s">
        <v>273</v>
      </c>
      <c r="B265" s="42"/>
      <c r="C265" s="42"/>
      <c r="D265" s="42"/>
      <c r="E265" s="42"/>
      <c r="F265" s="42"/>
      <c r="G265" s="42"/>
      <c r="H265" s="5"/>
    </row>
    <row r="266" spans="1:8" ht="12.75">
      <c r="A266" s="39" t="s">
        <v>274</v>
      </c>
      <c r="B266" s="39"/>
      <c r="C266" s="39"/>
      <c r="D266" s="39"/>
      <c r="E266" s="39"/>
      <c r="F266" s="39"/>
      <c r="G266" s="39"/>
      <c r="H266" s="39"/>
    </row>
    <row r="267" spans="1:18" ht="12.75" customHeight="1">
      <c r="A267" s="43" t="s">
        <v>275</v>
      </c>
      <c r="B267" s="43"/>
      <c r="C267" s="43"/>
      <c r="D267" s="43"/>
      <c r="E267" s="43"/>
      <c r="F267" s="43"/>
      <c r="G267" s="43"/>
      <c r="H267" s="43"/>
      <c r="I267" s="43"/>
      <c r="J267" s="43"/>
      <c r="K267" s="43"/>
      <c r="L267" s="43"/>
      <c r="M267" s="43"/>
      <c r="N267" s="43"/>
      <c r="O267" s="43"/>
      <c r="P267" s="43"/>
      <c r="Q267" s="43"/>
      <c r="R267" s="43"/>
    </row>
    <row r="268" spans="1:18" ht="12.75">
      <c r="A268" s="44"/>
      <c r="B268" s="44"/>
      <c r="C268" s="44"/>
      <c r="D268" s="44"/>
      <c r="E268" s="44"/>
      <c r="F268" s="44"/>
      <c r="G268" s="44"/>
      <c r="H268" s="44"/>
      <c r="I268" s="44"/>
      <c r="J268" s="44"/>
      <c r="K268" s="44"/>
      <c r="L268" s="44"/>
      <c r="M268" s="44"/>
      <c r="N268" s="44"/>
      <c r="O268" s="44"/>
      <c r="P268" s="44"/>
      <c r="Q268" s="44"/>
      <c r="R268" s="44"/>
    </row>
  </sheetData>
  <sheetProtection/>
  <mergeCells count="10">
    <mergeCell ref="A264:G264"/>
    <mergeCell ref="A265:G265"/>
    <mergeCell ref="A266:H266"/>
    <mergeCell ref="A267:R267"/>
    <mergeCell ref="A1:R1"/>
    <mergeCell ref="C4:I4"/>
    <mergeCell ref="L4:R4"/>
    <mergeCell ref="E5:I5"/>
    <mergeCell ref="N5:R5"/>
    <mergeCell ref="A263:R26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Pamela.Zorich</dc:creator>
  <cp:keywords/>
  <dc:description/>
  <cp:lastModifiedBy>Pamela.Zorich</cp:lastModifiedBy>
  <dcterms:created xsi:type="dcterms:W3CDTF">2011-04-28T14:20:44Z</dcterms:created>
  <dcterms:modified xsi:type="dcterms:W3CDTF">2011-04-28T14:21:31Z</dcterms:modified>
  <cp:category/>
  <cp:version/>
  <cp:contentType/>
  <cp:contentStatus/>
</cp:coreProperties>
</file>