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kids HispRace tract" sheetId="1" r:id="rId1"/>
  </sheets>
  <definedNames/>
  <calcPr fullCalcOnLoad="1"/>
</workbook>
</file>

<file path=xl/sharedStrings.xml><?xml version="1.0" encoding="utf-8"?>
<sst xmlns="http://schemas.openxmlformats.org/spreadsheetml/2006/main" count="29" uniqueCount="21">
  <si>
    <t>AGE UNDER 18 YEARS OLD, HISPANIC ORIGIN AND RACE COMBINED, 2010</t>
  </si>
  <si>
    <t>Montgomery County, Maryland</t>
  </si>
  <si>
    <t>by U.S. Census Tract</t>
  </si>
  <si>
    <t>AGE UNDER 18 POPULATION COUNTS</t>
  </si>
  <si>
    <t>PERCENT OF AGE UNDER 18 POPULATION</t>
  </si>
  <si>
    <t>Not Hispanic or Latino</t>
  </si>
  <si>
    <t>2010 Tract</t>
  </si>
  <si>
    <t>Total Population</t>
  </si>
  <si>
    <t>Population Under 18</t>
  </si>
  <si>
    <r>
      <t xml:space="preserve">Minority </t>
    </r>
    <r>
      <rPr>
        <b/>
        <sz val="8"/>
        <rFont val="Calibri"/>
        <family val="2"/>
      </rPr>
      <t>¹</t>
    </r>
  </si>
  <si>
    <r>
      <t xml:space="preserve">Hispanic or Latino </t>
    </r>
    <r>
      <rPr>
        <b/>
        <sz val="8"/>
        <rFont val="Calibri"/>
        <family val="2"/>
      </rPr>
      <t>²</t>
    </r>
  </si>
  <si>
    <t>White</t>
  </si>
  <si>
    <t>Black or African American</t>
  </si>
  <si>
    <t>Asian &amp; Pacific Islander</t>
  </si>
  <si>
    <r>
      <t xml:space="preserve">Other Race </t>
    </r>
    <r>
      <rPr>
        <sz val="8"/>
        <rFont val="Calibri"/>
        <family val="2"/>
      </rPr>
      <t>³</t>
    </r>
  </si>
  <si>
    <t xml:space="preserve"> </t>
  </si>
  <si>
    <t>Total</t>
  </si>
  <si>
    <r>
      <rPr>
        <sz val="8"/>
        <rFont val="Calibri"/>
        <family val="2"/>
      </rPr>
      <t xml:space="preserve">¹ </t>
    </r>
    <r>
      <rPr>
        <sz val="8"/>
        <rFont val="Calibri"/>
        <family val="2"/>
      </rPr>
      <t>Minority is defined as everyone other than non-Hispanic white alone.</t>
    </r>
  </si>
  <si>
    <t>² Hispanic origin is considered an ethnicity, not a race. Hispanics may be of any race.</t>
  </si>
  <si>
    <r>
      <rPr>
        <sz val="8"/>
        <rFont val="Calibri"/>
        <family val="2"/>
      </rPr>
      <t>³</t>
    </r>
    <r>
      <rPr>
        <sz val="8"/>
        <rFont val="Calibri"/>
        <family val="2"/>
      </rPr>
      <t xml:space="preserve"> "Other Race" includes American Indian and Alaska native, other race alone, and two or more races.</t>
    </r>
  </si>
  <si>
    <t>SOURCE: U.S. Census: 2000 and 2010 Decennial Census, P.L. 94-171 Redistricting Data \ Center for Research and Information Systems, Montgomery County Planning Department, M-NCPPC.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</si>
</sst>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b/>
      <sz val="8"/>
      <name val="Calibri"/>
      <family val="2"/>
    </font>
    <font>
      <b/>
      <sz val="9"/>
      <name val="Calibri"/>
      <family val="2"/>
    </font>
    <font>
      <i/>
      <sz val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2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18" fillId="0" borderId="0" xfId="0" applyFont="1" applyFill="1" applyBorder="1" applyAlignment="1">
      <alignment/>
    </xf>
    <xf numFmtId="164" fontId="0" fillId="0" borderId="0" xfId="42" applyNumberFormat="1" applyFont="1" applyAlignment="1">
      <alignment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2" fillId="0" borderId="0" xfId="56" applyFont="1" applyFill="1" applyBorder="1" applyAlignment="1">
      <alignment horizontal="left"/>
      <protection/>
    </xf>
    <xf numFmtId="0" fontId="23" fillId="0" borderId="0" xfId="56" applyFont="1" applyFill="1" applyBorder="1" applyAlignment="1">
      <alignment horizontal="right" wrapText="1"/>
      <protection/>
    </xf>
    <xf numFmtId="0" fontId="23" fillId="0" borderId="1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4" fillId="0" borderId="11" xfId="56" applyFont="1" applyFill="1" applyBorder="1" applyAlignment="1">
      <alignment horizontal="center"/>
      <protection/>
    </xf>
    <xf numFmtId="0" fontId="24" fillId="0" borderId="0" xfId="56" applyFont="1" applyFill="1" applyBorder="1" applyAlignment="1">
      <alignment/>
      <protection/>
    </xf>
    <xf numFmtId="0" fontId="22" fillId="0" borderId="10" xfId="56" applyFont="1" applyFill="1" applyBorder="1" applyAlignment="1">
      <alignment horizontal="left" wrapText="1"/>
      <protection/>
    </xf>
    <xf numFmtId="0" fontId="22" fillId="0" borderId="10" xfId="56" applyFont="1" applyFill="1" applyBorder="1" applyAlignment="1">
      <alignment horizontal="right" wrapText="1"/>
      <protection/>
    </xf>
    <xf numFmtId="0" fontId="25" fillId="0" borderId="10" xfId="56" applyFont="1" applyFill="1" applyBorder="1" applyAlignment="1">
      <alignment horizontal="right" wrapText="1"/>
      <protection/>
    </xf>
    <xf numFmtId="0" fontId="0" fillId="0" borderId="0" xfId="0" applyBorder="1" applyAlignment="1">
      <alignment/>
    </xf>
    <xf numFmtId="2" fontId="45" fillId="0" borderId="0" xfId="0" applyNumberFormat="1" applyFont="1" applyAlignment="1">
      <alignment/>
    </xf>
    <xf numFmtId="164" fontId="45" fillId="0" borderId="0" xfId="42" applyNumberFormat="1" applyFont="1" applyAlignment="1">
      <alignment/>
    </xf>
    <xf numFmtId="165" fontId="45" fillId="0" borderId="0" xfId="59" applyNumberFormat="1" applyFont="1" applyAlignment="1">
      <alignment/>
    </xf>
    <xf numFmtId="2" fontId="45" fillId="0" borderId="0" xfId="0" applyNumberFormat="1" applyFont="1" applyFill="1" applyAlignment="1">
      <alignment/>
    </xf>
    <xf numFmtId="164" fontId="45" fillId="0" borderId="0" xfId="42" applyNumberFormat="1" applyFont="1" applyFill="1" applyAlignment="1">
      <alignment/>
    </xf>
    <xf numFmtId="164" fontId="0" fillId="0" borderId="0" xfId="42" applyNumberFormat="1" applyFont="1" applyFill="1" applyAlignment="1">
      <alignment/>
    </xf>
    <xf numFmtId="0" fontId="0" fillId="0" borderId="0" xfId="0" applyFill="1" applyAlignment="1">
      <alignment/>
    </xf>
    <xf numFmtId="165" fontId="45" fillId="0" borderId="0" xfId="59" applyNumberFormat="1" applyFont="1" applyFill="1" applyAlignment="1">
      <alignment/>
    </xf>
    <xf numFmtId="1" fontId="46" fillId="0" borderId="0" xfId="0" applyNumberFormat="1" applyFont="1" applyAlignment="1">
      <alignment/>
    </xf>
    <xf numFmtId="164" fontId="46" fillId="0" borderId="0" xfId="42" applyNumberFormat="1" applyFont="1" applyAlignment="1">
      <alignment/>
    </xf>
    <xf numFmtId="0" fontId="25" fillId="0" borderId="12" xfId="0" applyNumberFormat="1" applyFont="1" applyBorder="1" applyAlignment="1" applyProtection="1">
      <alignment horizontal="left" wrapText="1"/>
      <protection locked="0"/>
    </xf>
    <xf numFmtId="0" fontId="25" fillId="0" borderId="0" xfId="0" applyFont="1" applyAlignment="1">
      <alignment horizontal="left" wrapText="1"/>
    </xf>
    <xf numFmtId="0" fontId="25" fillId="0" borderId="0" xfId="0" applyNumberFormat="1" applyFont="1" applyBorder="1" applyAlignment="1" applyProtection="1">
      <alignment horizontal="left" wrapText="1"/>
      <protection locked="0"/>
    </xf>
    <xf numFmtId="0" fontId="25" fillId="0" borderId="0" xfId="0" applyFont="1" applyFill="1" applyBorder="1" applyAlignment="1">
      <alignment horizontal="left" wrapText="1"/>
    </xf>
    <xf numFmtId="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27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.140625" style="29" customWidth="1"/>
    <col min="2" max="5" width="9.140625" style="2" customWidth="1"/>
    <col min="10" max="10" width="2.7109375" style="0" customWidth="1"/>
  </cols>
  <sheetData>
    <row r="1" spans="1:11" ht="15.75">
      <c r="A1" s="1" t="s">
        <v>0</v>
      </c>
      <c r="F1" s="2"/>
      <c r="G1" s="2"/>
      <c r="H1" s="2"/>
      <c r="I1" s="2"/>
      <c r="J1" s="2"/>
      <c r="K1" s="2"/>
    </row>
    <row r="2" spans="1:11" ht="15">
      <c r="A2" s="3" t="s">
        <v>1</v>
      </c>
      <c r="F2" s="2"/>
      <c r="G2" s="2"/>
      <c r="H2" s="2"/>
      <c r="I2" s="2"/>
      <c r="J2" s="2"/>
      <c r="K2" s="2"/>
    </row>
    <row r="3" spans="1:11" ht="15">
      <c r="A3" s="4" t="s">
        <v>2</v>
      </c>
      <c r="F3" s="2"/>
      <c r="G3" s="2"/>
      <c r="H3" s="2"/>
      <c r="I3" s="2"/>
      <c r="J3" s="2"/>
      <c r="K3" s="2"/>
    </row>
    <row r="4" spans="1:17" ht="15">
      <c r="A4" s="5"/>
      <c r="B4" s="6"/>
      <c r="C4" s="7" t="s">
        <v>3</v>
      </c>
      <c r="D4" s="7"/>
      <c r="E4" s="7"/>
      <c r="F4" s="7"/>
      <c r="G4" s="7"/>
      <c r="H4" s="7"/>
      <c r="I4" s="7"/>
      <c r="J4" s="8"/>
      <c r="K4" s="6"/>
      <c r="L4" s="7" t="s">
        <v>4</v>
      </c>
      <c r="M4" s="7"/>
      <c r="N4" s="7"/>
      <c r="O4" s="7"/>
      <c r="P4" s="7"/>
      <c r="Q4" s="7"/>
    </row>
    <row r="5" spans="1:17" ht="15">
      <c r="A5" s="5"/>
      <c r="B5" s="5"/>
      <c r="C5" s="5"/>
      <c r="D5" s="5"/>
      <c r="E5" s="5"/>
      <c r="F5" s="9" t="s">
        <v>5</v>
      </c>
      <c r="G5" s="9"/>
      <c r="H5" s="9"/>
      <c r="I5" s="9"/>
      <c r="J5" s="10"/>
      <c r="K5" s="5"/>
      <c r="L5" s="5"/>
      <c r="M5" s="5"/>
      <c r="N5" s="9" t="s">
        <v>5</v>
      </c>
      <c r="O5" s="9"/>
      <c r="P5" s="9"/>
      <c r="Q5" s="9"/>
    </row>
    <row r="6" spans="1:17" ht="34.5">
      <c r="A6" s="11" t="s">
        <v>6</v>
      </c>
      <c r="B6" s="12" t="s">
        <v>7</v>
      </c>
      <c r="C6" s="12" t="s">
        <v>8</v>
      </c>
      <c r="D6" s="12" t="s">
        <v>9</v>
      </c>
      <c r="E6" s="12" t="s">
        <v>10</v>
      </c>
      <c r="F6" s="13" t="s">
        <v>11</v>
      </c>
      <c r="G6" s="13" t="s">
        <v>12</v>
      </c>
      <c r="H6" s="13" t="s">
        <v>13</v>
      </c>
      <c r="I6" s="13" t="s">
        <v>14</v>
      </c>
      <c r="J6" s="14"/>
      <c r="K6" s="12" t="s">
        <v>8</v>
      </c>
      <c r="L6" s="12" t="s">
        <v>9</v>
      </c>
      <c r="M6" s="12" t="s">
        <v>10</v>
      </c>
      <c r="N6" s="13" t="s">
        <v>11</v>
      </c>
      <c r="O6" s="13" t="s">
        <v>12</v>
      </c>
      <c r="P6" s="13" t="s">
        <v>13</v>
      </c>
      <c r="Q6" s="13" t="s">
        <v>14</v>
      </c>
    </row>
    <row r="7" spans="1:17" ht="15">
      <c r="A7" s="15">
        <v>1.01</v>
      </c>
      <c r="B7" s="16">
        <v>4321</v>
      </c>
      <c r="C7" s="16">
        <v>1129</v>
      </c>
      <c r="D7" s="2">
        <f>C7-F7</f>
        <v>322</v>
      </c>
      <c r="E7" s="16">
        <v>114</v>
      </c>
      <c r="F7" s="16">
        <v>807</v>
      </c>
      <c r="G7" s="16">
        <v>78</v>
      </c>
      <c r="H7" s="16">
        <v>69</v>
      </c>
      <c r="I7" s="16">
        <v>61</v>
      </c>
      <c r="K7" s="17">
        <v>0.2612821106225411</v>
      </c>
      <c r="L7" s="17">
        <v>0.28520814880425155</v>
      </c>
      <c r="M7" s="17">
        <v>0.10097431355181577</v>
      </c>
      <c r="N7" s="17">
        <v>0.7147918511957484</v>
      </c>
      <c r="O7" s="17">
        <v>0.06908768821966342</v>
      </c>
      <c r="P7" s="17">
        <v>0.06111603188662533</v>
      </c>
      <c r="Q7" s="17">
        <v>0.054030115146147036</v>
      </c>
    </row>
    <row r="8" spans="1:17" ht="15">
      <c r="A8" s="15">
        <v>1.03</v>
      </c>
      <c r="B8" s="16">
        <v>5864</v>
      </c>
      <c r="C8" s="16">
        <v>1492</v>
      </c>
      <c r="D8" s="2">
        <f aca="true" t="shared" si="0" ref="D8:D71">C8-F8</f>
        <v>592</v>
      </c>
      <c r="E8" s="16">
        <v>156</v>
      </c>
      <c r="F8" s="16">
        <v>900</v>
      </c>
      <c r="G8" s="16">
        <v>142</v>
      </c>
      <c r="H8" s="16">
        <v>207</v>
      </c>
      <c r="I8" s="16">
        <v>87</v>
      </c>
      <c r="K8" s="17">
        <v>0.2544338335607094</v>
      </c>
      <c r="L8" s="17">
        <v>0.3967828418230563</v>
      </c>
      <c r="M8" s="17">
        <v>0.10455764075067024</v>
      </c>
      <c r="N8" s="17">
        <v>0.6032171581769437</v>
      </c>
      <c r="O8" s="17">
        <v>0.09517426273458444</v>
      </c>
      <c r="P8" s="17">
        <v>0.13873994638069706</v>
      </c>
      <c r="Q8" s="17">
        <v>0.058310991957104555</v>
      </c>
    </row>
    <row r="9" spans="1:17" ht="15">
      <c r="A9" s="15">
        <v>1.04</v>
      </c>
      <c r="B9" s="16">
        <v>5356</v>
      </c>
      <c r="C9" s="16">
        <v>1429</v>
      </c>
      <c r="D9" s="2">
        <f t="shared" si="0"/>
        <v>919</v>
      </c>
      <c r="E9" s="16">
        <v>300</v>
      </c>
      <c r="F9" s="16">
        <v>510</v>
      </c>
      <c r="G9" s="16">
        <v>425</v>
      </c>
      <c r="H9" s="16">
        <v>110</v>
      </c>
      <c r="I9" s="16">
        <v>84</v>
      </c>
      <c r="K9" s="17">
        <v>0.2668035847647498</v>
      </c>
      <c r="L9" s="17">
        <v>0.6431070678796361</v>
      </c>
      <c r="M9" s="17">
        <v>0.2099370188943317</v>
      </c>
      <c r="N9" s="17">
        <v>0.3568929321203639</v>
      </c>
      <c r="O9" s="17">
        <v>0.2974107767669699</v>
      </c>
      <c r="P9" s="17">
        <v>0.07697690692792163</v>
      </c>
      <c r="Q9" s="17">
        <v>0.05878236529041288</v>
      </c>
    </row>
    <row r="10" spans="1:17" ht="15">
      <c r="A10" s="15">
        <v>1.05</v>
      </c>
      <c r="B10" s="16">
        <v>6528</v>
      </c>
      <c r="C10" s="16">
        <v>1872</v>
      </c>
      <c r="D10" s="2">
        <f t="shared" si="0"/>
        <v>1225</v>
      </c>
      <c r="E10" s="16">
        <v>364</v>
      </c>
      <c r="F10" s="16">
        <v>647</v>
      </c>
      <c r="G10" s="16">
        <v>478</v>
      </c>
      <c r="H10" s="16">
        <v>261</v>
      </c>
      <c r="I10" s="16">
        <v>122</v>
      </c>
      <c r="K10" s="17">
        <v>0.2867647058823529</v>
      </c>
      <c r="L10" s="17">
        <v>0.6543803418803419</v>
      </c>
      <c r="M10" s="17">
        <v>0.19444444444444445</v>
      </c>
      <c r="N10" s="17">
        <v>0.3456196581196581</v>
      </c>
      <c r="O10" s="17">
        <v>0.2553418803418803</v>
      </c>
      <c r="P10" s="17">
        <v>0.13942307692307693</v>
      </c>
      <c r="Q10" s="17">
        <v>0.06517094017094018</v>
      </c>
    </row>
    <row r="11" spans="1:17" ht="15">
      <c r="A11" s="15">
        <v>2.04</v>
      </c>
      <c r="B11" s="16">
        <v>2124</v>
      </c>
      <c r="C11" s="16">
        <v>479</v>
      </c>
      <c r="D11" s="2">
        <f t="shared" si="0"/>
        <v>122</v>
      </c>
      <c r="E11" s="16">
        <v>91</v>
      </c>
      <c r="F11" s="16">
        <v>357</v>
      </c>
      <c r="G11" s="16">
        <v>11</v>
      </c>
      <c r="H11" s="16">
        <v>0</v>
      </c>
      <c r="I11" s="16">
        <v>20</v>
      </c>
      <c r="K11" s="17">
        <v>0.22551789077212805</v>
      </c>
      <c r="L11" s="17">
        <v>0.2546972860125261</v>
      </c>
      <c r="M11" s="17">
        <v>0.18997912317327767</v>
      </c>
      <c r="N11" s="17">
        <v>0.7453027139874739</v>
      </c>
      <c r="O11" s="17">
        <v>0.022964509394572025</v>
      </c>
      <c r="P11" s="17">
        <v>0</v>
      </c>
      <c r="Q11" s="17">
        <v>0.04175365344467641</v>
      </c>
    </row>
    <row r="12" spans="1:17" ht="15">
      <c r="A12" s="15">
        <v>2.05</v>
      </c>
      <c r="B12" s="16">
        <v>6312</v>
      </c>
      <c r="C12" s="16">
        <v>1770</v>
      </c>
      <c r="D12" s="2">
        <f t="shared" si="0"/>
        <v>605</v>
      </c>
      <c r="E12" s="16">
        <v>182</v>
      </c>
      <c r="F12" s="16">
        <v>1165</v>
      </c>
      <c r="G12" s="16">
        <v>117</v>
      </c>
      <c r="H12" s="16">
        <v>222</v>
      </c>
      <c r="I12" s="16">
        <v>84</v>
      </c>
      <c r="K12" s="17">
        <v>0.2804182509505703</v>
      </c>
      <c r="L12" s="17">
        <v>0.3418079096045198</v>
      </c>
      <c r="M12" s="17">
        <v>0.10282485875706214</v>
      </c>
      <c r="N12" s="17">
        <v>0.6581920903954802</v>
      </c>
      <c r="O12" s="17">
        <v>0.06610169491525424</v>
      </c>
      <c r="P12" s="17">
        <v>0.12542372881355932</v>
      </c>
      <c r="Q12" s="17">
        <v>0.04745762711864407</v>
      </c>
    </row>
    <row r="13" spans="1:17" ht="15">
      <c r="A13" s="15">
        <v>2.06</v>
      </c>
      <c r="B13" s="16">
        <v>5749</v>
      </c>
      <c r="C13" s="16">
        <v>1600</v>
      </c>
      <c r="D13" s="2">
        <f t="shared" si="0"/>
        <v>435</v>
      </c>
      <c r="E13" s="16">
        <v>176</v>
      </c>
      <c r="F13" s="16">
        <v>1165</v>
      </c>
      <c r="G13" s="16">
        <v>111</v>
      </c>
      <c r="H13" s="16">
        <v>75</v>
      </c>
      <c r="I13" s="16">
        <v>73</v>
      </c>
      <c r="K13" s="17">
        <v>0.27830927117759613</v>
      </c>
      <c r="L13" s="17">
        <v>0.271875</v>
      </c>
      <c r="M13" s="17">
        <v>0.11</v>
      </c>
      <c r="N13" s="17">
        <v>0.728125</v>
      </c>
      <c r="O13" s="17">
        <v>0.069375</v>
      </c>
      <c r="P13" s="17">
        <v>0.046875</v>
      </c>
      <c r="Q13" s="17">
        <v>0.045625</v>
      </c>
    </row>
    <row r="14" spans="1:17" ht="15">
      <c r="A14" s="15">
        <v>2.07</v>
      </c>
      <c r="B14" s="16">
        <v>5638</v>
      </c>
      <c r="C14" s="16">
        <v>1658</v>
      </c>
      <c r="D14" s="2">
        <f t="shared" si="0"/>
        <v>842</v>
      </c>
      <c r="E14" s="16">
        <v>326</v>
      </c>
      <c r="F14" s="16">
        <v>816</v>
      </c>
      <c r="G14" s="16">
        <v>265</v>
      </c>
      <c r="H14" s="16">
        <v>127</v>
      </c>
      <c r="I14" s="16">
        <v>124</v>
      </c>
      <c r="K14" s="17">
        <v>0.29407591344448386</v>
      </c>
      <c r="L14" s="17">
        <v>0.5078407720144753</v>
      </c>
      <c r="M14" s="17">
        <v>0.19662243667068757</v>
      </c>
      <c r="N14" s="17">
        <v>0.49215922798552475</v>
      </c>
      <c r="O14" s="17">
        <v>0.15983112183353437</v>
      </c>
      <c r="P14" s="17">
        <v>0.07659831121833534</v>
      </c>
      <c r="Q14" s="17">
        <v>0.07478890229191798</v>
      </c>
    </row>
    <row r="15" spans="1:17" ht="15">
      <c r="A15" s="15">
        <v>2.08</v>
      </c>
      <c r="B15" s="16">
        <v>2218</v>
      </c>
      <c r="C15" s="16">
        <v>621</v>
      </c>
      <c r="D15" s="2">
        <f t="shared" si="0"/>
        <v>138</v>
      </c>
      <c r="E15" s="16">
        <v>74</v>
      </c>
      <c r="F15" s="16">
        <v>483</v>
      </c>
      <c r="G15" s="16">
        <v>31</v>
      </c>
      <c r="H15" s="16">
        <v>17</v>
      </c>
      <c r="I15" s="16">
        <v>16</v>
      </c>
      <c r="K15" s="17">
        <v>0.2799819657348963</v>
      </c>
      <c r="L15" s="17">
        <v>0.2222222222222222</v>
      </c>
      <c r="M15" s="17">
        <v>0.11916264090177134</v>
      </c>
      <c r="N15" s="17">
        <v>0.7777777777777778</v>
      </c>
      <c r="O15" s="17">
        <v>0.0499194847020934</v>
      </c>
      <c r="P15" s="17">
        <v>0.027375201288244767</v>
      </c>
      <c r="Q15" s="17">
        <v>0.02576489533011272</v>
      </c>
    </row>
    <row r="16" spans="1:17" ht="15">
      <c r="A16" s="15">
        <v>3.04</v>
      </c>
      <c r="B16" s="16">
        <v>7692</v>
      </c>
      <c r="C16" s="16">
        <v>2247</v>
      </c>
      <c r="D16" s="2">
        <f t="shared" si="0"/>
        <v>1607</v>
      </c>
      <c r="E16" s="16">
        <v>307</v>
      </c>
      <c r="F16" s="16">
        <v>640</v>
      </c>
      <c r="G16" s="16">
        <v>431</v>
      </c>
      <c r="H16" s="16">
        <v>704</v>
      </c>
      <c r="I16" s="16">
        <v>165</v>
      </c>
      <c r="K16" s="17">
        <v>0.2921216848673947</v>
      </c>
      <c r="L16" s="17">
        <v>0.715175789942145</v>
      </c>
      <c r="M16" s="17">
        <v>0.13662661326212727</v>
      </c>
      <c r="N16" s="17">
        <v>0.2848242100578549</v>
      </c>
      <c r="O16" s="17">
        <v>0.19181130396083668</v>
      </c>
      <c r="P16" s="17">
        <v>0.31330663106364043</v>
      </c>
      <c r="Q16" s="17">
        <v>0.07343124165554073</v>
      </c>
    </row>
    <row r="17" spans="1:17" ht="15">
      <c r="A17" s="15">
        <v>3.06</v>
      </c>
      <c r="B17" s="16">
        <v>7157</v>
      </c>
      <c r="C17" s="16">
        <v>2107</v>
      </c>
      <c r="D17" s="2">
        <f t="shared" si="0"/>
        <v>1363</v>
      </c>
      <c r="E17" s="16">
        <v>310</v>
      </c>
      <c r="F17" s="16">
        <v>744</v>
      </c>
      <c r="G17" s="16">
        <v>482</v>
      </c>
      <c r="H17" s="16">
        <v>418</v>
      </c>
      <c r="I17" s="16">
        <v>153</v>
      </c>
      <c r="K17" s="17">
        <v>0.29439709375436635</v>
      </c>
      <c r="L17" s="17">
        <v>0.6468913146654011</v>
      </c>
      <c r="M17" s="17">
        <v>0.14712861888941622</v>
      </c>
      <c r="N17" s="17">
        <v>0.35310868533459894</v>
      </c>
      <c r="O17" s="17">
        <v>0.22876127195064072</v>
      </c>
      <c r="P17" s="17">
        <v>0.19838633127669672</v>
      </c>
      <c r="Q17" s="17">
        <v>0.07261509254864737</v>
      </c>
    </row>
    <row r="18" spans="1:17" ht="15">
      <c r="A18" s="15">
        <v>3.08</v>
      </c>
      <c r="B18" s="16">
        <v>5720</v>
      </c>
      <c r="C18" s="16">
        <v>1286</v>
      </c>
      <c r="D18" s="2">
        <f t="shared" si="0"/>
        <v>770</v>
      </c>
      <c r="E18" s="16">
        <v>236</v>
      </c>
      <c r="F18" s="16">
        <v>516</v>
      </c>
      <c r="G18" s="16">
        <v>270</v>
      </c>
      <c r="H18" s="16">
        <v>139</v>
      </c>
      <c r="I18" s="16">
        <v>125</v>
      </c>
      <c r="K18" s="17">
        <v>0.22482517482517483</v>
      </c>
      <c r="L18" s="17">
        <v>0.5987558320373251</v>
      </c>
      <c r="M18" s="17">
        <v>0.18351477449455678</v>
      </c>
      <c r="N18" s="17">
        <v>0.401244167962675</v>
      </c>
      <c r="O18" s="17">
        <v>0.2099533437013997</v>
      </c>
      <c r="P18" s="17">
        <v>0.10808709175738725</v>
      </c>
      <c r="Q18" s="17">
        <v>0.09720062208398134</v>
      </c>
    </row>
    <row r="19" spans="1:17" ht="15">
      <c r="A19" s="15">
        <v>3.09</v>
      </c>
      <c r="B19" s="16">
        <v>5362</v>
      </c>
      <c r="C19" s="16">
        <v>1370</v>
      </c>
      <c r="D19" s="2">
        <f t="shared" si="0"/>
        <v>1011</v>
      </c>
      <c r="E19" s="16">
        <v>331</v>
      </c>
      <c r="F19" s="16">
        <v>359</v>
      </c>
      <c r="G19" s="16">
        <v>434</v>
      </c>
      <c r="H19" s="16">
        <v>148</v>
      </c>
      <c r="I19" s="16">
        <v>98</v>
      </c>
      <c r="K19" s="17">
        <v>0.2555016784781798</v>
      </c>
      <c r="L19" s="17">
        <v>0.737956204379562</v>
      </c>
      <c r="M19" s="17">
        <v>0.2416058394160584</v>
      </c>
      <c r="N19" s="17">
        <v>0.26204379562043795</v>
      </c>
      <c r="O19" s="17">
        <v>0.3167883211678832</v>
      </c>
      <c r="P19" s="17">
        <v>0.10802919708029197</v>
      </c>
      <c r="Q19" s="17">
        <v>0.07153284671532846</v>
      </c>
    </row>
    <row r="20" spans="1:17" ht="15">
      <c r="A20" s="15">
        <v>3.1</v>
      </c>
      <c r="B20" s="16">
        <v>5267</v>
      </c>
      <c r="C20" s="16">
        <v>1100</v>
      </c>
      <c r="D20" s="2">
        <f t="shared" si="0"/>
        <v>749</v>
      </c>
      <c r="E20" s="16">
        <v>240</v>
      </c>
      <c r="F20" s="16">
        <v>351</v>
      </c>
      <c r="G20" s="16">
        <v>354</v>
      </c>
      <c r="H20" s="16">
        <v>88</v>
      </c>
      <c r="I20" s="16">
        <v>67</v>
      </c>
      <c r="K20" s="17">
        <v>0.20884754129485475</v>
      </c>
      <c r="L20" s="17">
        <v>0.6809090909090909</v>
      </c>
      <c r="M20" s="17">
        <v>0.21818181818181817</v>
      </c>
      <c r="N20" s="17">
        <v>0.3190909090909091</v>
      </c>
      <c r="O20" s="17">
        <v>0.32181818181818184</v>
      </c>
      <c r="P20" s="17">
        <v>0.08</v>
      </c>
      <c r="Q20" s="17">
        <v>0.060909090909090906</v>
      </c>
    </row>
    <row r="21" spans="1:17" ht="15">
      <c r="A21" s="15">
        <v>3.11</v>
      </c>
      <c r="B21" s="16">
        <v>6736</v>
      </c>
      <c r="C21" s="16">
        <v>2259</v>
      </c>
      <c r="D21" s="2">
        <f t="shared" si="0"/>
        <v>1423</v>
      </c>
      <c r="E21" s="16">
        <v>251</v>
      </c>
      <c r="F21" s="16">
        <v>836</v>
      </c>
      <c r="G21" s="16">
        <v>382</v>
      </c>
      <c r="H21" s="16">
        <v>657</v>
      </c>
      <c r="I21" s="16">
        <v>133</v>
      </c>
      <c r="K21" s="17">
        <v>0.3353622327790974</v>
      </c>
      <c r="L21" s="17">
        <v>0.629924745462594</v>
      </c>
      <c r="M21" s="17">
        <v>0.1111111111111111</v>
      </c>
      <c r="N21" s="17">
        <v>0.3700752545374059</v>
      </c>
      <c r="O21" s="17">
        <v>0.1691013722886233</v>
      </c>
      <c r="P21" s="17">
        <v>0.2908366533864542</v>
      </c>
      <c r="Q21" s="17">
        <v>0.05887560867640549</v>
      </c>
    </row>
    <row r="22" spans="1:17" ht="15">
      <c r="A22" s="15">
        <v>3.12</v>
      </c>
      <c r="B22" s="16">
        <v>6126</v>
      </c>
      <c r="C22" s="16">
        <v>1572</v>
      </c>
      <c r="D22" s="2">
        <f t="shared" si="0"/>
        <v>856</v>
      </c>
      <c r="E22" s="16">
        <v>177</v>
      </c>
      <c r="F22" s="16">
        <v>716</v>
      </c>
      <c r="G22" s="16">
        <v>273</v>
      </c>
      <c r="H22" s="16">
        <v>308</v>
      </c>
      <c r="I22" s="16">
        <v>98</v>
      </c>
      <c r="K22" s="17">
        <v>0.2566111655239961</v>
      </c>
      <c r="L22" s="17">
        <v>0.544529262086514</v>
      </c>
      <c r="M22" s="17">
        <v>0.11259541984732824</v>
      </c>
      <c r="N22" s="17">
        <v>0.455470737913486</v>
      </c>
      <c r="O22" s="17">
        <v>0.1736641221374046</v>
      </c>
      <c r="P22" s="17">
        <v>0.19592875318066158</v>
      </c>
      <c r="Q22" s="17">
        <v>0.062340966921119595</v>
      </c>
    </row>
    <row r="23" spans="1:17" ht="15">
      <c r="A23" s="15">
        <v>4</v>
      </c>
      <c r="B23" s="16">
        <v>2256</v>
      </c>
      <c r="C23" s="16">
        <v>469</v>
      </c>
      <c r="D23" s="2">
        <f t="shared" si="0"/>
        <v>89</v>
      </c>
      <c r="E23" s="16">
        <v>40</v>
      </c>
      <c r="F23" s="16">
        <v>380</v>
      </c>
      <c r="G23" s="16">
        <v>19</v>
      </c>
      <c r="H23" s="16">
        <v>5</v>
      </c>
      <c r="I23" s="16">
        <v>25</v>
      </c>
      <c r="K23" s="17">
        <v>0.2078900709219858</v>
      </c>
      <c r="L23" s="17">
        <v>0.18976545842217485</v>
      </c>
      <c r="M23" s="17">
        <v>0.08528784648187633</v>
      </c>
      <c r="N23" s="17">
        <v>0.8102345415778252</v>
      </c>
      <c r="O23" s="17">
        <v>0.04051172707889126</v>
      </c>
      <c r="P23" s="17">
        <v>0.010660980810234541</v>
      </c>
      <c r="Q23" s="17">
        <v>0.053304904051172705</v>
      </c>
    </row>
    <row r="24" spans="1:17" ht="15">
      <c r="A24" s="15">
        <v>5</v>
      </c>
      <c r="B24" s="16">
        <v>6295</v>
      </c>
      <c r="C24" s="16">
        <v>1635</v>
      </c>
      <c r="D24" s="2">
        <f t="shared" si="0"/>
        <v>381</v>
      </c>
      <c r="E24" s="16">
        <v>148</v>
      </c>
      <c r="F24" s="16">
        <v>1254</v>
      </c>
      <c r="G24" s="16">
        <v>113</v>
      </c>
      <c r="H24" s="16">
        <v>39</v>
      </c>
      <c r="I24" s="16">
        <v>81</v>
      </c>
      <c r="K24" s="17">
        <v>0.2597299444003177</v>
      </c>
      <c r="L24" s="17">
        <v>0.23302752293577983</v>
      </c>
      <c r="M24" s="17">
        <v>0.09051987767584098</v>
      </c>
      <c r="N24" s="17">
        <v>0.7669724770642202</v>
      </c>
      <c r="O24" s="17">
        <v>0.0691131498470948</v>
      </c>
      <c r="P24" s="17">
        <v>0.023853211009174313</v>
      </c>
      <c r="Q24" s="17">
        <v>0.04954128440366973</v>
      </c>
    </row>
    <row r="25" spans="1:17" ht="15">
      <c r="A25" s="15">
        <v>6.04</v>
      </c>
      <c r="B25" s="16">
        <v>6802</v>
      </c>
      <c r="C25" s="16">
        <v>1898</v>
      </c>
      <c r="D25" s="2">
        <f t="shared" si="0"/>
        <v>490</v>
      </c>
      <c r="E25" s="16">
        <v>111</v>
      </c>
      <c r="F25" s="16">
        <v>1408</v>
      </c>
      <c r="G25" s="16">
        <v>71</v>
      </c>
      <c r="H25" s="16">
        <v>191</v>
      </c>
      <c r="I25" s="16">
        <v>117</v>
      </c>
      <c r="K25" s="17">
        <v>0.27903557777124377</v>
      </c>
      <c r="L25" s="17">
        <v>0.2581664910432034</v>
      </c>
      <c r="M25" s="17">
        <v>0.058482613277133826</v>
      </c>
      <c r="N25" s="17">
        <v>0.7418335089567967</v>
      </c>
      <c r="O25" s="17">
        <v>0.037407797681770286</v>
      </c>
      <c r="P25" s="17">
        <v>0.10063224446786091</v>
      </c>
      <c r="Q25" s="17">
        <v>0.06164383561643835</v>
      </c>
    </row>
    <row r="26" spans="1:17" ht="15">
      <c r="A26" s="15">
        <v>6.0600000000000005</v>
      </c>
      <c r="B26" s="16">
        <v>4327</v>
      </c>
      <c r="C26" s="16">
        <v>1161</v>
      </c>
      <c r="D26" s="2">
        <f t="shared" si="0"/>
        <v>531</v>
      </c>
      <c r="E26" s="16">
        <v>54</v>
      </c>
      <c r="F26" s="16">
        <v>630</v>
      </c>
      <c r="G26" s="16">
        <v>41</v>
      </c>
      <c r="H26" s="16">
        <v>368</v>
      </c>
      <c r="I26" s="16">
        <v>68</v>
      </c>
      <c r="K26" s="17">
        <v>0.2683152299514675</v>
      </c>
      <c r="L26" s="17">
        <v>0.4573643410852713</v>
      </c>
      <c r="M26" s="17">
        <v>0.046511627906976744</v>
      </c>
      <c r="N26" s="17">
        <v>0.5426356589147286</v>
      </c>
      <c r="O26" s="17">
        <v>0.03531438415159346</v>
      </c>
      <c r="P26" s="17">
        <v>0.3169681309216193</v>
      </c>
      <c r="Q26" s="17">
        <v>0.05857019810508183</v>
      </c>
    </row>
    <row r="27" spans="1:17" ht="15">
      <c r="A27" s="15">
        <v>6.07</v>
      </c>
      <c r="B27" s="16">
        <v>8001</v>
      </c>
      <c r="C27" s="16">
        <v>2294</v>
      </c>
      <c r="D27" s="2">
        <f t="shared" si="0"/>
        <v>1430</v>
      </c>
      <c r="E27" s="16">
        <v>80</v>
      </c>
      <c r="F27" s="16">
        <v>864</v>
      </c>
      <c r="G27" s="16">
        <v>109</v>
      </c>
      <c r="H27" s="16">
        <v>1125</v>
      </c>
      <c r="I27" s="16">
        <v>116</v>
      </c>
      <c r="K27" s="17">
        <v>0.28671416072990874</v>
      </c>
      <c r="L27" s="17">
        <v>0.6233653007846556</v>
      </c>
      <c r="M27" s="17">
        <v>0.03487358326068003</v>
      </c>
      <c r="N27" s="17">
        <v>0.37663469921534437</v>
      </c>
      <c r="O27" s="17">
        <v>0.04751525719267655</v>
      </c>
      <c r="P27" s="17">
        <v>0.490409764603313</v>
      </c>
      <c r="Q27" s="17">
        <v>0.05056669572798605</v>
      </c>
    </row>
    <row r="28" spans="1:17" ht="15">
      <c r="A28" s="15">
        <v>6.08</v>
      </c>
      <c r="B28" s="16">
        <v>5968</v>
      </c>
      <c r="C28" s="16">
        <v>1763</v>
      </c>
      <c r="D28" s="2">
        <f t="shared" si="0"/>
        <v>706</v>
      </c>
      <c r="E28" s="16">
        <v>54</v>
      </c>
      <c r="F28" s="16">
        <v>1057</v>
      </c>
      <c r="G28" s="16">
        <v>101</v>
      </c>
      <c r="H28" s="16">
        <v>486</v>
      </c>
      <c r="I28" s="16">
        <v>65</v>
      </c>
      <c r="K28" s="17">
        <v>0.2954088471849866</v>
      </c>
      <c r="L28" s="17">
        <v>0.40045377197958026</v>
      </c>
      <c r="M28" s="17">
        <v>0.030629608621667612</v>
      </c>
      <c r="N28" s="17">
        <v>0.5995462280204198</v>
      </c>
      <c r="O28" s="17">
        <v>0.05728871242200794</v>
      </c>
      <c r="P28" s="17">
        <v>0.2756664775950085</v>
      </c>
      <c r="Q28" s="17">
        <v>0.0368689733408962</v>
      </c>
    </row>
    <row r="29" spans="1:17" ht="15">
      <c r="A29" s="15">
        <v>6.1000000000000005</v>
      </c>
      <c r="B29" s="16">
        <v>2021</v>
      </c>
      <c r="C29" s="16">
        <v>460</v>
      </c>
      <c r="D29" s="2">
        <f t="shared" si="0"/>
        <v>199</v>
      </c>
      <c r="E29" s="16">
        <v>71</v>
      </c>
      <c r="F29" s="16">
        <v>261</v>
      </c>
      <c r="G29" s="16">
        <v>38</v>
      </c>
      <c r="H29" s="16">
        <v>61</v>
      </c>
      <c r="I29" s="16">
        <v>29</v>
      </c>
      <c r="K29" s="17">
        <v>0.22761009401286492</v>
      </c>
      <c r="L29" s="17">
        <v>0.4326086956521739</v>
      </c>
      <c r="M29" s="17">
        <v>0.15434782608695652</v>
      </c>
      <c r="N29" s="17">
        <v>0.5673913043478261</v>
      </c>
      <c r="O29" s="17">
        <v>0.08260869565217391</v>
      </c>
      <c r="P29" s="17">
        <v>0.13260869565217392</v>
      </c>
      <c r="Q29" s="17">
        <v>0.06304347826086956</v>
      </c>
    </row>
    <row r="30" spans="1:17" ht="15">
      <c r="A30" s="15">
        <v>6.11</v>
      </c>
      <c r="B30" s="16">
        <v>6352</v>
      </c>
      <c r="C30" s="16">
        <v>2210</v>
      </c>
      <c r="D30" s="2">
        <f t="shared" si="0"/>
        <v>1484</v>
      </c>
      <c r="E30" s="16">
        <v>211</v>
      </c>
      <c r="F30" s="16">
        <v>726</v>
      </c>
      <c r="G30" s="16">
        <v>285</v>
      </c>
      <c r="H30" s="16">
        <v>849</v>
      </c>
      <c r="I30" s="16">
        <v>139</v>
      </c>
      <c r="K30" s="17">
        <v>0.3479219143576826</v>
      </c>
      <c r="L30" s="17">
        <v>0.6714932126696832</v>
      </c>
      <c r="M30" s="17">
        <v>0.09547511312217194</v>
      </c>
      <c r="N30" s="17">
        <v>0.32850678733031674</v>
      </c>
      <c r="O30" s="17">
        <v>0.12895927601809956</v>
      </c>
      <c r="P30" s="17">
        <v>0.38416289592760183</v>
      </c>
      <c r="Q30" s="17">
        <v>0.06289592760180995</v>
      </c>
    </row>
    <row r="31" spans="1:17" ht="15">
      <c r="A31" s="15">
        <v>6.13</v>
      </c>
      <c r="B31" s="16">
        <v>6434</v>
      </c>
      <c r="C31" s="16">
        <v>1965</v>
      </c>
      <c r="D31" s="2">
        <f t="shared" si="0"/>
        <v>1139</v>
      </c>
      <c r="E31" s="16">
        <v>166</v>
      </c>
      <c r="F31" s="16">
        <v>826</v>
      </c>
      <c r="G31" s="16">
        <v>251</v>
      </c>
      <c r="H31" s="16">
        <v>590</v>
      </c>
      <c r="I31" s="16">
        <v>132</v>
      </c>
      <c r="K31" s="17">
        <v>0.3054087659309916</v>
      </c>
      <c r="L31" s="17">
        <v>0.5796437659033079</v>
      </c>
      <c r="M31" s="17">
        <v>0.08447837150127227</v>
      </c>
      <c r="N31" s="17">
        <v>0.4203562340966921</v>
      </c>
      <c r="O31" s="17">
        <v>0.127735368956743</v>
      </c>
      <c r="P31" s="17">
        <v>0.30025445292620867</v>
      </c>
      <c r="Q31" s="17">
        <v>0.06717557251908397</v>
      </c>
    </row>
    <row r="32" spans="1:17" ht="15">
      <c r="A32" s="15">
        <v>6.140000000000001</v>
      </c>
      <c r="B32" s="16">
        <v>5341</v>
      </c>
      <c r="C32" s="16">
        <v>1225</v>
      </c>
      <c r="D32" s="2">
        <f t="shared" si="0"/>
        <v>937</v>
      </c>
      <c r="E32" s="16">
        <v>347</v>
      </c>
      <c r="F32" s="16">
        <v>288</v>
      </c>
      <c r="G32" s="16">
        <v>327</v>
      </c>
      <c r="H32" s="16">
        <v>181</v>
      </c>
      <c r="I32" s="16">
        <v>82</v>
      </c>
      <c r="K32" s="17">
        <v>0.22935779816513763</v>
      </c>
      <c r="L32" s="17">
        <v>0.7648979591836734</v>
      </c>
      <c r="M32" s="17">
        <v>0.283265306122449</v>
      </c>
      <c r="N32" s="17">
        <v>0.23510204081632652</v>
      </c>
      <c r="O32" s="17">
        <v>0.26693877551020406</v>
      </c>
      <c r="P32" s="17">
        <v>0.14775510204081632</v>
      </c>
      <c r="Q32" s="17">
        <v>0.06693877551020408</v>
      </c>
    </row>
    <row r="33" spans="1:17" ht="15">
      <c r="A33" s="15">
        <v>6.15</v>
      </c>
      <c r="B33" s="16">
        <v>3032</v>
      </c>
      <c r="C33" s="16">
        <v>822</v>
      </c>
      <c r="D33" s="2">
        <f t="shared" si="0"/>
        <v>273</v>
      </c>
      <c r="E33" s="16">
        <v>75</v>
      </c>
      <c r="F33" s="16">
        <v>549</v>
      </c>
      <c r="G33" s="16">
        <v>66</v>
      </c>
      <c r="H33" s="16">
        <v>77</v>
      </c>
      <c r="I33" s="16">
        <v>55</v>
      </c>
      <c r="K33" s="17">
        <v>0.2711081794195251</v>
      </c>
      <c r="L33" s="17">
        <v>0.33211678832116787</v>
      </c>
      <c r="M33" s="17">
        <v>0.09124087591240876</v>
      </c>
      <c r="N33" s="17">
        <v>0.6678832116788321</v>
      </c>
      <c r="O33" s="17">
        <v>0.08029197080291971</v>
      </c>
      <c r="P33" s="17">
        <v>0.09367396593673966</v>
      </c>
      <c r="Q33" s="17">
        <v>0.06690997566909976</v>
      </c>
    </row>
    <row r="34" spans="1:17" ht="15">
      <c r="A34" s="15">
        <v>6.16</v>
      </c>
      <c r="B34" s="16">
        <v>4497</v>
      </c>
      <c r="C34" s="16">
        <v>1221</v>
      </c>
      <c r="D34" s="2">
        <f t="shared" si="0"/>
        <v>476</v>
      </c>
      <c r="E34" s="16">
        <v>77</v>
      </c>
      <c r="F34" s="16">
        <v>745</v>
      </c>
      <c r="G34" s="16">
        <v>105</v>
      </c>
      <c r="H34" s="16">
        <v>208</v>
      </c>
      <c r="I34" s="16">
        <v>86</v>
      </c>
      <c r="K34" s="17">
        <v>0.2715143428952635</v>
      </c>
      <c r="L34" s="17">
        <v>0.38984438984438985</v>
      </c>
      <c r="M34" s="17">
        <v>0.06306306306306306</v>
      </c>
      <c r="N34" s="17">
        <v>0.6101556101556102</v>
      </c>
      <c r="O34" s="17">
        <v>0.085995085995086</v>
      </c>
      <c r="P34" s="17">
        <v>0.17035217035217035</v>
      </c>
      <c r="Q34" s="17">
        <v>0.07043407043407043</v>
      </c>
    </row>
    <row r="35" spans="1:17" ht="15">
      <c r="A35" s="15">
        <v>7.04</v>
      </c>
      <c r="B35" s="16">
        <v>2952</v>
      </c>
      <c r="C35" s="16">
        <v>699</v>
      </c>
      <c r="D35" s="2">
        <f t="shared" si="0"/>
        <v>465</v>
      </c>
      <c r="E35" s="16">
        <v>292</v>
      </c>
      <c r="F35" s="16">
        <v>234</v>
      </c>
      <c r="G35" s="16">
        <v>48</v>
      </c>
      <c r="H35" s="16">
        <v>99</v>
      </c>
      <c r="I35" s="16">
        <v>26</v>
      </c>
      <c r="K35" s="17">
        <v>0.23678861788617886</v>
      </c>
      <c r="L35" s="17">
        <v>0.6652360515021459</v>
      </c>
      <c r="M35" s="17">
        <v>0.4177396280400572</v>
      </c>
      <c r="N35" s="17">
        <v>0.33476394849785407</v>
      </c>
      <c r="O35" s="17">
        <v>0.06866952789699571</v>
      </c>
      <c r="P35" s="17">
        <v>0.14163090128755365</v>
      </c>
      <c r="Q35" s="17">
        <v>0.03719599427753934</v>
      </c>
    </row>
    <row r="36" spans="1:17" ht="15">
      <c r="A36" s="15">
        <v>7.0600000000000005</v>
      </c>
      <c r="B36" s="16">
        <v>3447</v>
      </c>
      <c r="C36" s="16">
        <v>871</v>
      </c>
      <c r="D36" s="2">
        <f t="shared" si="0"/>
        <v>735</v>
      </c>
      <c r="E36" s="16">
        <v>303</v>
      </c>
      <c r="F36" s="16">
        <v>136</v>
      </c>
      <c r="G36" s="16">
        <v>227</v>
      </c>
      <c r="H36" s="16">
        <v>136</v>
      </c>
      <c r="I36" s="16">
        <v>69</v>
      </c>
      <c r="K36" s="17">
        <v>0.2526834928923702</v>
      </c>
      <c r="L36" s="17">
        <v>0.8438576349024111</v>
      </c>
      <c r="M36" s="17">
        <v>0.3478760045924225</v>
      </c>
      <c r="N36" s="17">
        <v>0.15614236509758897</v>
      </c>
      <c r="O36" s="17">
        <v>0.2606199770378875</v>
      </c>
      <c r="P36" s="17">
        <v>0.15614236509758897</v>
      </c>
      <c r="Q36" s="17">
        <v>0.07921928817451206</v>
      </c>
    </row>
    <row r="37" spans="1:17" ht="15">
      <c r="A37" s="15">
        <v>7.1000000000000005</v>
      </c>
      <c r="B37" s="16">
        <v>6888</v>
      </c>
      <c r="C37" s="16">
        <v>1861</v>
      </c>
      <c r="D37" s="2">
        <f t="shared" si="0"/>
        <v>1404</v>
      </c>
      <c r="E37" s="16">
        <v>710</v>
      </c>
      <c r="F37" s="16">
        <v>457</v>
      </c>
      <c r="G37" s="16">
        <v>332</v>
      </c>
      <c r="H37" s="16">
        <v>257</v>
      </c>
      <c r="I37" s="16">
        <v>105</v>
      </c>
      <c r="K37" s="17">
        <v>0.2701800232288037</v>
      </c>
      <c r="L37" s="17">
        <v>0.754433100483611</v>
      </c>
      <c r="M37" s="17">
        <v>0.3815153143471252</v>
      </c>
      <c r="N37" s="17">
        <v>0.24556689951638905</v>
      </c>
      <c r="O37" s="17">
        <v>0.1783987103707684</v>
      </c>
      <c r="P37" s="17">
        <v>0.13809779688339602</v>
      </c>
      <c r="Q37" s="17">
        <v>0.05642127888232133</v>
      </c>
    </row>
    <row r="38" spans="1:17" ht="15">
      <c r="A38" s="15">
        <v>7.11</v>
      </c>
      <c r="B38" s="16">
        <v>5912</v>
      </c>
      <c r="C38" s="16">
        <v>1484</v>
      </c>
      <c r="D38" s="2">
        <f t="shared" si="0"/>
        <v>1000</v>
      </c>
      <c r="E38" s="16">
        <v>409</v>
      </c>
      <c r="F38" s="16">
        <v>484</v>
      </c>
      <c r="G38" s="16">
        <v>260</v>
      </c>
      <c r="H38" s="16">
        <v>236</v>
      </c>
      <c r="I38" s="16">
        <v>95</v>
      </c>
      <c r="K38" s="17">
        <v>0.2510148849797023</v>
      </c>
      <c r="L38" s="17">
        <v>0.6738544474393531</v>
      </c>
      <c r="M38" s="17">
        <v>0.2756064690026954</v>
      </c>
      <c r="N38" s="17">
        <v>0.3261455525606469</v>
      </c>
      <c r="O38" s="17">
        <v>0.1752021563342318</v>
      </c>
      <c r="P38" s="17">
        <v>0.15902964959568733</v>
      </c>
      <c r="Q38" s="17">
        <v>0.06401617250673855</v>
      </c>
    </row>
    <row r="39" spans="1:17" ht="15">
      <c r="A39" s="15">
        <v>7.13</v>
      </c>
      <c r="B39" s="16">
        <v>5471</v>
      </c>
      <c r="C39" s="16">
        <v>1331</v>
      </c>
      <c r="D39" s="2">
        <f t="shared" si="0"/>
        <v>1210</v>
      </c>
      <c r="E39" s="16">
        <v>637</v>
      </c>
      <c r="F39" s="16">
        <v>121</v>
      </c>
      <c r="G39" s="16">
        <v>338</v>
      </c>
      <c r="H39" s="16">
        <v>158</v>
      </c>
      <c r="I39" s="16">
        <v>77</v>
      </c>
      <c r="K39" s="17">
        <v>0.2432827636629501</v>
      </c>
      <c r="L39" s="17">
        <v>0.9090909090909091</v>
      </c>
      <c r="M39" s="17">
        <v>0.47858752817430505</v>
      </c>
      <c r="N39" s="17">
        <v>0.09090909090909091</v>
      </c>
      <c r="O39" s="17">
        <v>0.2539444027047333</v>
      </c>
      <c r="P39" s="17">
        <v>0.11870773854244929</v>
      </c>
      <c r="Q39" s="17">
        <v>0.05785123966942149</v>
      </c>
    </row>
    <row r="40" spans="1:17" ht="15">
      <c r="A40" s="15">
        <v>7.15</v>
      </c>
      <c r="B40" s="16">
        <v>5969</v>
      </c>
      <c r="C40" s="16">
        <v>1611</v>
      </c>
      <c r="D40" s="2">
        <f t="shared" si="0"/>
        <v>1240</v>
      </c>
      <c r="E40" s="16">
        <v>529</v>
      </c>
      <c r="F40" s="16">
        <v>371</v>
      </c>
      <c r="G40" s="16">
        <v>401</v>
      </c>
      <c r="H40" s="16">
        <v>162</v>
      </c>
      <c r="I40" s="16">
        <v>148</v>
      </c>
      <c r="K40" s="17">
        <v>0.2698944546825264</v>
      </c>
      <c r="L40" s="17">
        <v>0.7697082557417753</v>
      </c>
      <c r="M40" s="17">
        <v>0.32836747361887025</v>
      </c>
      <c r="N40" s="17">
        <v>0.2302917442582247</v>
      </c>
      <c r="O40" s="17">
        <v>0.2489137181874612</v>
      </c>
      <c r="P40" s="17">
        <v>0.1005586592178771</v>
      </c>
      <c r="Q40" s="17">
        <v>0.09186840471756673</v>
      </c>
    </row>
    <row r="41" spans="1:17" ht="15">
      <c r="A41" s="15">
        <v>7.16</v>
      </c>
      <c r="B41" s="16">
        <v>7729</v>
      </c>
      <c r="C41" s="16">
        <v>1974</v>
      </c>
      <c r="D41" s="2">
        <f t="shared" si="0"/>
        <v>1488</v>
      </c>
      <c r="E41" s="16">
        <v>509</v>
      </c>
      <c r="F41" s="16">
        <v>486</v>
      </c>
      <c r="G41" s="16">
        <v>461</v>
      </c>
      <c r="H41" s="16">
        <v>364</v>
      </c>
      <c r="I41" s="16">
        <v>154</v>
      </c>
      <c r="K41" s="17">
        <v>0.2554017337301074</v>
      </c>
      <c r="L41" s="17">
        <v>0.7537993920972644</v>
      </c>
      <c r="M41" s="17">
        <v>0.25785207700101315</v>
      </c>
      <c r="N41" s="17">
        <v>0.24620060790273557</v>
      </c>
      <c r="O41" s="17">
        <v>0.23353596757852077</v>
      </c>
      <c r="P41" s="17">
        <v>0.18439716312056736</v>
      </c>
      <c r="Q41" s="17">
        <v>0.07801418439716312</v>
      </c>
    </row>
    <row r="42" spans="1:17" ht="15">
      <c r="A42" s="15">
        <v>7.17</v>
      </c>
      <c r="B42" s="16">
        <v>5877</v>
      </c>
      <c r="C42" s="16">
        <v>1358</v>
      </c>
      <c r="D42" s="2">
        <f t="shared" si="0"/>
        <v>1139</v>
      </c>
      <c r="E42" s="16">
        <v>657</v>
      </c>
      <c r="F42" s="16">
        <v>219</v>
      </c>
      <c r="G42" s="16">
        <v>311</v>
      </c>
      <c r="H42" s="16">
        <v>87</v>
      </c>
      <c r="I42" s="16">
        <v>84</v>
      </c>
      <c r="K42" s="17">
        <v>0.23107027394929386</v>
      </c>
      <c r="L42" s="17">
        <v>0.8387334315169367</v>
      </c>
      <c r="M42" s="17">
        <v>0.48379970544919</v>
      </c>
      <c r="N42" s="17">
        <v>0.16126656848306334</v>
      </c>
      <c r="O42" s="17">
        <v>0.22901325478645065</v>
      </c>
      <c r="P42" s="17">
        <v>0.06406480117820323</v>
      </c>
      <c r="Q42" s="17">
        <v>0.061855670103092786</v>
      </c>
    </row>
    <row r="43" spans="1:17" ht="15">
      <c r="A43" s="15">
        <v>7.18</v>
      </c>
      <c r="B43" s="16">
        <v>4329</v>
      </c>
      <c r="C43" s="16">
        <v>708</v>
      </c>
      <c r="D43" s="2">
        <f t="shared" si="0"/>
        <v>446</v>
      </c>
      <c r="E43" s="16">
        <v>92</v>
      </c>
      <c r="F43" s="16">
        <v>262</v>
      </c>
      <c r="G43" s="16">
        <v>115</v>
      </c>
      <c r="H43" s="16">
        <v>184</v>
      </c>
      <c r="I43" s="16">
        <v>55</v>
      </c>
      <c r="K43" s="17">
        <v>0.16354816354816354</v>
      </c>
      <c r="L43" s="17">
        <v>0.6299435028248588</v>
      </c>
      <c r="M43" s="17">
        <v>0.12994350282485875</v>
      </c>
      <c r="N43" s="17">
        <v>0.3700564971751412</v>
      </c>
      <c r="O43" s="17">
        <v>0.16242937853107345</v>
      </c>
      <c r="P43" s="17">
        <v>0.2598870056497175</v>
      </c>
      <c r="Q43" s="17">
        <v>0.07768361581920905</v>
      </c>
    </row>
    <row r="44" spans="1:17" ht="15">
      <c r="A44" s="15">
        <v>7.19</v>
      </c>
      <c r="B44" s="16">
        <v>7590</v>
      </c>
      <c r="C44" s="16">
        <v>1947</v>
      </c>
      <c r="D44" s="2">
        <f t="shared" si="0"/>
        <v>1775</v>
      </c>
      <c r="E44" s="16">
        <v>1096</v>
      </c>
      <c r="F44" s="16">
        <v>172</v>
      </c>
      <c r="G44" s="16">
        <v>405</v>
      </c>
      <c r="H44" s="16">
        <v>179</v>
      </c>
      <c r="I44" s="16">
        <v>95</v>
      </c>
      <c r="K44" s="17">
        <v>0.2565217391304348</v>
      </c>
      <c r="L44" s="17">
        <v>0.9116589625064201</v>
      </c>
      <c r="M44" s="17">
        <v>0.5629173086800205</v>
      </c>
      <c r="N44" s="17">
        <v>0.08834103749357987</v>
      </c>
      <c r="O44" s="17">
        <v>0.20801232665639446</v>
      </c>
      <c r="P44" s="17">
        <v>0.09193631227529532</v>
      </c>
      <c r="Q44" s="17">
        <v>0.04879301489470981</v>
      </c>
    </row>
    <row r="45" spans="1:17" ht="15">
      <c r="A45" s="15">
        <v>7.2</v>
      </c>
      <c r="B45" s="16">
        <v>3499</v>
      </c>
      <c r="C45" s="16">
        <v>969</v>
      </c>
      <c r="D45" s="2">
        <f t="shared" si="0"/>
        <v>747</v>
      </c>
      <c r="E45" s="16">
        <v>362</v>
      </c>
      <c r="F45" s="16">
        <v>222</v>
      </c>
      <c r="G45" s="16">
        <v>211</v>
      </c>
      <c r="H45" s="16">
        <v>99</v>
      </c>
      <c r="I45" s="16">
        <v>75</v>
      </c>
      <c r="K45" s="17">
        <v>0.27693626750500144</v>
      </c>
      <c r="L45" s="17">
        <v>0.7708978328173375</v>
      </c>
      <c r="M45" s="17">
        <v>0.3735810113519092</v>
      </c>
      <c r="N45" s="17">
        <v>0.22910216718266255</v>
      </c>
      <c r="O45" s="17">
        <v>0.21775025799793601</v>
      </c>
      <c r="P45" s="17">
        <v>0.1021671826625387</v>
      </c>
      <c r="Q45" s="17">
        <v>0.07739938080495357</v>
      </c>
    </row>
    <row r="46" spans="1:17" ht="15">
      <c r="A46" s="15">
        <v>7.21</v>
      </c>
      <c r="B46" s="16">
        <v>2621</v>
      </c>
      <c r="C46" s="16">
        <v>438</v>
      </c>
      <c r="D46" s="2">
        <f t="shared" si="0"/>
        <v>357</v>
      </c>
      <c r="E46" s="16">
        <v>137</v>
      </c>
      <c r="F46" s="16">
        <v>81</v>
      </c>
      <c r="G46" s="16">
        <v>144</v>
      </c>
      <c r="H46" s="16">
        <v>36</v>
      </c>
      <c r="I46" s="16">
        <v>40</v>
      </c>
      <c r="K46" s="17">
        <v>0.16711178939336133</v>
      </c>
      <c r="L46" s="17">
        <v>0.815068493150685</v>
      </c>
      <c r="M46" s="17">
        <v>0.3127853881278539</v>
      </c>
      <c r="N46" s="17">
        <v>0.18493150684931506</v>
      </c>
      <c r="O46" s="17">
        <v>0.3287671232876712</v>
      </c>
      <c r="P46" s="17">
        <v>0.0821917808219178</v>
      </c>
      <c r="Q46" s="17">
        <v>0.091324200913242</v>
      </c>
    </row>
    <row r="47" spans="1:17" ht="15">
      <c r="A47" s="15">
        <v>7.22</v>
      </c>
      <c r="B47" s="16">
        <v>4418</v>
      </c>
      <c r="C47" s="16">
        <v>973</v>
      </c>
      <c r="D47" s="2">
        <f t="shared" si="0"/>
        <v>823</v>
      </c>
      <c r="E47" s="16">
        <v>286</v>
      </c>
      <c r="F47" s="16">
        <v>150</v>
      </c>
      <c r="G47" s="16">
        <v>310</v>
      </c>
      <c r="H47" s="16">
        <v>150</v>
      </c>
      <c r="I47" s="16">
        <v>77</v>
      </c>
      <c r="K47" s="17">
        <v>0.22023540063377095</v>
      </c>
      <c r="L47" s="17">
        <v>0.8458376156217883</v>
      </c>
      <c r="M47" s="17">
        <v>0.29393627954779034</v>
      </c>
      <c r="N47" s="17">
        <v>0.15416238437821173</v>
      </c>
      <c r="O47" s="17">
        <v>0.3186022610483042</v>
      </c>
      <c r="P47" s="17">
        <v>0.15416238437821173</v>
      </c>
      <c r="Q47" s="17">
        <v>0.07913669064748201</v>
      </c>
    </row>
    <row r="48" spans="1:17" ht="15">
      <c r="A48" s="15">
        <v>7.23</v>
      </c>
      <c r="B48" s="16">
        <v>3387</v>
      </c>
      <c r="C48" s="16">
        <v>360</v>
      </c>
      <c r="D48" s="2">
        <f t="shared" si="0"/>
        <v>278</v>
      </c>
      <c r="E48" s="16">
        <v>105</v>
      </c>
      <c r="F48" s="16">
        <v>82</v>
      </c>
      <c r="G48" s="16">
        <v>128</v>
      </c>
      <c r="H48" s="16">
        <v>21</v>
      </c>
      <c r="I48" s="16">
        <v>24</v>
      </c>
      <c r="K48" s="17">
        <v>0.10628875110717449</v>
      </c>
      <c r="L48" s="17">
        <v>0.7722222222222223</v>
      </c>
      <c r="M48" s="17">
        <v>0.2916666666666667</v>
      </c>
      <c r="N48" s="17">
        <v>0.22777777777777777</v>
      </c>
      <c r="O48" s="17">
        <v>0.35555555555555557</v>
      </c>
      <c r="P48" s="17">
        <v>0.058333333333333334</v>
      </c>
      <c r="Q48" s="17">
        <v>0.06666666666666667</v>
      </c>
    </row>
    <row r="49" spans="1:17" ht="15">
      <c r="A49" s="15">
        <v>7.24</v>
      </c>
      <c r="B49" s="16">
        <v>3154</v>
      </c>
      <c r="C49" s="16">
        <v>780</v>
      </c>
      <c r="D49" s="2">
        <f t="shared" si="0"/>
        <v>716</v>
      </c>
      <c r="E49" s="16">
        <v>412</v>
      </c>
      <c r="F49" s="16">
        <v>64</v>
      </c>
      <c r="G49" s="16">
        <v>216</v>
      </c>
      <c r="H49" s="16">
        <v>44</v>
      </c>
      <c r="I49" s="16">
        <v>44</v>
      </c>
      <c r="K49" s="17">
        <v>0.24730500951173112</v>
      </c>
      <c r="L49" s="17">
        <v>0.9179487179487179</v>
      </c>
      <c r="M49" s="17">
        <v>0.5282051282051282</v>
      </c>
      <c r="N49" s="17">
        <v>0.08205128205128205</v>
      </c>
      <c r="O49" s="17">
        <v>0.27692307692307694</v>
      </c>
      <c r="P49" s="17">
        <v>0.05641025641025641</v>
      </c>
      <c r="Q49" s="17">
        <v>0.05641025641025641</v>
      </c>
    </row>
    <row r="50" spans="1:17" ht="15">
      <c r="A50" s="15">
        <v>8.1</v>
      </c>
      <c r="B50" s="16">
        <v>5142</v>
      </c>
      <c r="C50" s="16">
        <v>1299</v>
      </c>
      <c r="D50" s="2">
        <f t="shared" si="0"/>
        <v>923</v>
      </c>
      <c r="E50" s="16">
        <v>319</v>
      </c>
      <c r="F50" s="16">
        <v>376</v>
      </c>
      <c r="G50" s="16">
        <v>408</v>
      </c>
      <c r="H50" s="16">
        <v>105</v>
      </c>
      <c r="I50" s="16">
        <v>91</v>
      </c>
      <c r="K50" s="17">
        <v>0.2526254375729288</v>
      </c>
      <c r="L50" s="17">
        <v>0.7105465742879138</v>
      </c>
      <c r="M50" s="17">
        <v>0.2455735180908391</v>
      </c>
      <c r="N50" s="17">
        <v>0.2894534257120862</v>
      </c>
      <c r="O50" s="17">
        <v>0.3140877598152425</v>
      </c>
      <c r="P50" s="17">
        <v>0.08083140877598152</v>
      </c>
      <c r="Q50" s="17">
        <v>0.07005388760585066</v>
      </c>
    </row>
    <row r="51" spans="1:17" ht="15">
      <c r="A51" s="15">
        <v>8.11</v>
      </c>
      <c r="B51" s="16">
        <v>4591</v>
      </c>
      <c r="C51" s="16">
        <v>1242</v>
      </c>
      <c r="D51" s="2">
        <f t="shared" si="0"/>
        <v>1028</v>
      </c>
      <c r="E51" s="16">
        <v>465</v>
      </c>
      <c r="F51" s="16">
        <v>214</v>
      </c>
      <c r="G51" s="16">
        <v>391</v>
      </c>
      <c r="H51" s="16">
        <v>83</v>
      </c>
      <c r="I51" s="16">
        <v>89</v>
      </c>
      <c r="K51" s="17">
        <v>0.27052929644957524</v>
      </c>
      <c r="L51" s="17">
        <v>0.8276972624798712</v>
      </c>
      <c r="M51" s="17">
        <v>0.3743961352657005</v>
      </c>
      <c r="N51" s="17">
        <v>0.1723027375201288</v>
      </c>
      <c r="O51" s="17">
        <v>0.3148148148148148</v>
      </c>
      <c r="P51" s="17">
        <v>0.06682769726247988</v>
      </c>
      <c r="Q51" s="17">
        <v>0.071658615136876</v>
      </c>
    </row>
    <row r="52" spans="1:17" ht="15">
      <c r="A52" s="15">
        <v>8.120000000000001</v>
      </c>
      <c r="B52" s="16">
        <v>4177</v>
      </c>
      <c r="C52" s="16">
        <v>931</v>
      </c>
      <c r="D52" s="2">
        <f t="shared" si="0"/>
        <v>644</v>
      </c>
      <c r="E52" s="16">
        <v>291</v>
      </c>
      <c r="F52" s="16">
        <v>287</v>
      </c>
      <c r="G52" s="16">
        <v>210</v>
      </c>
      <c r="H52" s="16">
        <v>79</v>
      </c>
      <c r="I52" s="16">
        <v>64</v>
      </c>
      <c r="K52" s="17">
        <v>0.22288723964567872</v>
      </c>
      <c r="L52" s="17">
        <v>0.6917293233082706</v>
      </c>
      <c r="M52" s="17">
        <v>0.3125671321160043</v>
      </c>
      <c r="N52" s="17">
        <v>0.3082706766917293</v>
      </c>
      <c r="O52" s="17">
        <v>0.22556390977443608</v>
      </c>
      <c r="P52" s="17">
        <v>0.08485499462943072</v>
      </c>
      <c r="Q52" s="17">
        <v>0.06874328678839957</v>
      </c>
    </row>
    <row r="53" spans="1:17" ht="15">
      <c r="A53" s="15">
        <v>8.13</v>
      </c>
      <c r="B53" s="16">
        <v>5626</v>
      </c>
      <c r="C53" s="16">
        <v>1338</v>
      </c>
      <c r="D53" s="2">
        <f t="shared" si="0"/>
        <v>1028</v>
      </c>
      <c r="E53" s="16">
        <v>446</v>
      </c>
      <c r="F53" s="16">
        <v>310</v>
      </c>
      <c r="G53" s="16">
        <v>368</v>
      </c>
      <c r="H53" s="16">
        <v>84</v>
      </c>
      <c r="I53" s="16">
        <v>130</v>
      </c>
      <c r="K53" s="17">
        <v>0.23782438677568432</v>
      </c>
      <c r="L53" s="17">
        <v>0.7683109118086696</v>
      </c>
      <c r="M53" s="17">
        <v>0.3333333333333333</v>
      </c>
      <c r="N53" s="17">
        <v>0.23168908819133036</v>
      </c>
      <c r="O53" s="17">
        <v>0.2750373692077728</v>
      </c>
      <c r="P53" s="17">
        <v>0.06278026905829596</v>
      </c>
      <c r="Q53" s="17">
        <v>0.09715994020926756</v>
      </c>
    </row>
    <row r="54" spans="1:17" ht="15">
      <c r="A54" s="15">
        <v>8.15</v>
      </c>
      <c r="B54" s="16">
        <v>7546</v>
      </c>
      <c r="C54" s="16">
        <v>2126</v>
      </c>
      <c r="D54" s="2">
        <f t="shared" si="0"/>
        <v>1667</v>
      </c>
      <c r="E54" s="16">
        <v>632</v>
      </c>
      <c r="F54" s="16">
        <v>459</v>
      </c>
      <c r="G54" s="16">
        <v>610</v>
      </c>
      <c r="H54" s="16">
        <v>298</v>
      </c>
      <c r="I54" s="16">
        <v>127</v>
      </c>
      <c r="K54" s="17">
        <v>0.2817386694937715</v>
      </c>
      <c r="L54" s="17">
        <v>0.784101599247413</v>
      </c>
      <c r="M54" s="17">
        <v>0.29727187206020694</v>
      </c>
      <c r="N54" s="17">
        <v>0.215898400752587</v>
      </c>
      <c r="O54" s="17">
        <v>0.2869238005644403</v>
      </c>
      <c r="P54" s="17">
        <v>0.14016933207902163</v>
      </c>
      <c r="Q54" s="17">
        <v>0.05973659454374412</v>
      </c>
    </row>
    <row r="55" spans="1:17" ht="15">
      <c r="A55" s="15">
        <v>8.16</v>
      </c>
      <c r="B55" s="16">
        <v>7886</v>
      </c>
      <c r="C55" s="16">
        <v>1995</v>
      </c>
      <c r="D55" s="2">
        <f t="shared" si="0"/>
        <v>1614</v>
      </c>
      <c r="E55" s="16">
        <v>623</v>
      </c>
      <c r="F55" s="16">
        <v>381</v>
      </c>
      <c r="G55" s="16">
        <v>364</v>
      </c>
      <c r="H55" s="16">
        <v>506</v>
      </c>
      <c r="I55" s="16">
        <v>121</v>
      </c>
      <c r="K55" s="17">
        <v>0.2529799644940401</v>
      </c>
      <c r="L55" s="17">
        <v>0.8090225563909774</v>
      </c>
      <c r="M55" s="17">
        <v>0.312280701754386</v>
      </c>
      <c r="N55" s="17">
        <v>0.19097744360902255</v>
      </c>
      <c r="O55" s="17">
        <v>0.1824561403508772</v>
      </c>
      <c r="P55" s="17">
        <v>0.2536340852130326</v>
      </c>
      <c r="Q55" s="17">
        <v>0.060651629072681706</v>
      </c>
    </row>
    <row r="56" spans="1:17" ht="15">
      <c r="A56" s="15">
        <v>8.17</v>
      </c>
      <c r="B56" s="16">
        <v>5197</v>
      </c>
      <c r="C56" s="16">
        <v>974</v>
      </c>
      <c r="D56" s="2">
        <f t="shared" si="0"/>
        <v>744</v>
      </c>
      <c r="E56" s="16">
        <v>145</v>
      </c>
      <c r="F56" s="16">
        <v>230</v>
      </c>
      <c r="G56" s="16">
        <v>189</v>
      </c>
      <c r="H56" s="16">
        <v>341</v>
      </c>
      <c r="I56" s="16">
        <v>69</v>
      </c>
      <c r="K56" s="17">
        <v>0.18741581681739464</v>
      </c>
      <c r="L56" s="17">
        <v>0.7638603696098563</v>
      </c>
      <c r="M56" s="17">
        <v>0.14887063655030802</v>
      </c>
      <c r="N56" s="17">
        <v>0.23613963039014374</v>
      </c>
      <c r="O56" s="17">
        <v>0.19404517453798767</v>
      </c>
      <c r="P56" s="17">
        <v>0.35010266940451745</v>
      </c>
      <c r="Q56" s="17">
        <v>0.07084188911704312</v>
      </c>
    </row>
    <row r="57" spans="1:17" ht="15">
      <c r="A57" s="15">
        <v>8.18</v>
      </c>
      <c r="B57" s="16">
        <v>6078</v>
      </c>
      <c r="C57" s="16">
        <v>1568</v>
      </c>
      <c r="D57" s="2">
        <f t="shared" si="0"/>
        <v>1328</v>
      </c>
      <c r="E57" s="16">
        <v>466</v>
      </c>
      <c r="F57" s="16">
        <v>240</v>
      </c>
      <c r="G57" s="16">
        <v>537</v>
      </c>
      <c r="H57" s="16">
        <v>221</v>
      </c>
      <c r="I57" s="16">
        <v>104</v>
      </c>
      <c r="K57" s="17">
        <v>0.2579795985521553</v>
      </c>
      <c r="L57" s="17">
        <v>0.8469387755102041</v>
      </c>
      <c r="M57" s="17">
        <v>0.2971938775510204</v>
      </c>
      <c r="N57" s="17">
        <v>0.15306122448979592</v>
      </c>
      <c r="O57" s="17">
        <v>0.3424744897959184</v>
      </c>
      <c r="P57" s="17">
        <v>0.14094387755102042</v>
      </c>
      <c r="Q57" s="17">
        <v>0.0663265306122449</v>
      </c>
    </row>
    <row r="58" spans="1:17" ht="15">
      <c r="A58" s="15">
        <v>8.19</v>
      </c>
      <c r="B58" s="16">
        <v>6651</v>
      </c>
      <c r="C58" s="16">
        <v>1722</v>
      </c>
      <c r="D58" s="2">
        <f t="shared" si="0"/>
        <v>1199</v>
      </c>
      <c r="E58" s="16">
        <v>493</v>
      </c>
      <c r="F58" s="16">
        <v>523</v>
      </c>
      <c r="G58" s="16">
        <v>440</v>
      </c>
      <c r="H58" s="16">
        <v>170</v>
      </c>
      <c r="I58" s="16">
        <v>96</v>
      </c>
      <c r="K58" s="17">
        <v>0.2589084348218313</v>
      </c>
      <c r="L58" s="17">
        <v>0.6962833914053427</v>
      </c>
      <c r="M58" s="17">
        <v>0.2862950058072009</v>
      </c>
      <c r="N58" s="17">
        <v>0.3037166085946574</v>
      </c>
      <c r="O58" s="17">
        <v>0.25551684088269455</v>
      </c>
      <c r="P58" s="17">
        <v>0.09872241579558652</v>
      </c>
      <c r="Q58" s="17">
        <v>0.05574912891986063</v>
      </c>
    </row>
    <row r="59" spans="1:17" ht="15">
      <c r="A59" s="15">
        <v>8.2</v>
      </c>
      <c r="B59" s="16">
        <v>2898</v>
      </c>
      <c r="C59" s="16">
        <v>814</v>
      </c>
      <c r="D59" s="2">
        <f t="shared" si="0"/>
        <v>671</v>
      </c>
      <c r="E59" s="16">
        <v>258</v>
      </c>
      <c r="F59" s="16">
        <v>143</v>
      </c>
      <c r="G59" s="16">
        <v>286</v>
      </c>
      <c r="H59" s="16">
        <v>77</v>
      </c>
      <c r="I59" s="16">
        <v>50</v>
      </c>
      <c r="K59" s="17">
        <v>0.2808833678398896</v>
      </c>
      <c r="L59" s="17">
        <v>0.8243243243243243</v>
      </c>
      <c r="M59" s="17">
        <v>0.31695331695331697</v>
      </c>
      <c r="N59" s="17">
        <v>0.17567567567567569</v>
      </c>
      <c r="O59" s="17">
        <v>0.35135135135135137</v>
      </c>
      <c r="P59" s="17">
        <v>0.0945945945945946</v>
      </c>
      <c r="Q59" s="17">
        <v>0.06142506142506143</v>
      </c>
    </row>
    <row r="60" spans="1:17" ht="15">
      <c r="A60" s="15">
        <v>8.22</v>
      </c>
      <c r="B60" s="16">
        <v>1568</v>
      </c>
      <c r="C60" s="16">
        <v>317</v>
      </c>
      <c r="D60" s="2">
        <f t="shared" si="0"/>
        <v>287</v>
      </c>
      <c r="E60" s="16">
        <v>135</v>
      </c>
      <c r="F60" s="16">
        <v>30</v>
      </c>
      <c r="G60" s="16">
        <v>84</v>
      </c>
      <c r="H60" s="16">
        <v>47</v>
      </c>
      <c r="I60" s="16">
        <v>21</v>
      </c>
      <c r="K60" s="17">
        <v>0.20216836734693877</v>
      </c>
      <c r="L60" s="17">
        <v>0.9053627760252366</v>
      </c>
      <c r="M60" s="17">
        <v>0.42586750788643535</v>
      </c>
      <c r="N60" s="17">
        <v>0.0946372239747634</v>
      </c>
      <c r="O60" s="17">
        <v>0.26498422712933756</v>
      </c>
      <c r="P60" s="17">
        <v>0.14826498422712933</v>
      </c>
      <c r="Q60" s="17">
        <v>0.06624605678233439</v>
      </c>
    </row>
    <row r="61" spans="1:17" ht="15">
      <c r="A61" s="15">
        <v>8.23</v>
      </c>
      <c r="B61" s="16">
        <v>3464</v>
      </c>
      <c r="C61" s="16">
        <v>856</v>
      </c>
      <c r="D61" s="2">
        <f t="shared" si="0"/>
        <v>421</v>
      </c>
      <c r="E61" s="16">
        <v>137</v>
      </c>
      <c r="F61" s="16">
        <v>435</v>
      </c>
      <c r="G61" s="16">
        <v>98</v>
      </c>
      <c r="H61" s="16">
        <v>121</v>
      </c>
      <c r="I61" s="16">
        <v>65</v>
      </c>
      <c r="K61" s="17">
        <v>0.2471131639722864</v>
      </c>
      <c r="L61" s="17">
        <v>0.49182242990654207</v>
      </c>
      <c r="M61" s="17">
        <v>0.16004672897196262</v>
      </c>
      <c r="N61" s="17">
        <v>0.508177570093458</v>
      </c>
      <c r="O61" s="17">
        <v>0.11448598130841121</v>
      </c>
      <c r="P61" s="17">
        <v>0.1413551401869159</v>
      </c>
      <c r="Q61" s="17">
        <v>0.07593457943925233</v>
      </c>
    </row>
    <row r="62" spans="1:17" ht="15">
      <c r="A62" s="15">
        <v>8.24</v>
      </c>
      <c r="B62" s="16">
        <v>2736</v>
      </c>
      <c r="C62" s="16">
        <v>774</v>
      </c>
      <c r="D62" s="2">
        <f t="shared" si="0"/>
        <v>209</v>
      </c>
      <c r="E62" s="16">
        <v>58</v>
      </c>
      <c r="F62" s="16">
        <v>565</v>
      </c>
      <c r="G62" s="16">
        <v>32</v>
      </c>
      <c r="H62" s="16">
        <v>66</v>
      </c>
      <c r="I62" s="16">
        <v>53</v>
      </c>
      <c r="K62" s="17">
        <v>0.28289473684210525</v>
      </c>
      <c r="L62" s="17">
        <v>0.27002583979328165</v>
      </c>
      <c r="M62" s="17">
        <v>0.07493540051679587</v>
      </c>
      <c r="N62" s="17">
        <v>0.7299741602067183</v>
      </c>
      <c r="O62" s="17">
        <v>0.041343669250646</v>
      </c>
      <c r="P62" s="17">
        <v>0.08527131782945736</v>
      </c>
      <c r="Q62" s="17">
        <v>0.06847545219638243</v>
      </c>
    </row>
    <row r="63" spans="1:17" ht="15">
      <c r="A63" s="15">
        <v>8.26</v>
      </c>
      <c r="B63" s="16">
        <v>5944</v>
      </c>
      <c r="C63" s="16">
        <v>1503</v>
      </c>
      <c r="D63" s="2">
        <f t="shared" si="0"/>
        <v>399</v>
      </c>
      <c r="E63" s="16">
        <v>90</v>
      </c>
      <c r="F63" s="16">
        <v>1104</v>
      </c>
      <c r="G63" s="16">
        <v>50</v>
      </c>
      <c r="H63" s="16">
        <v>185</v>
      </c>
      <c r="I63" s="16">
        <v>74</v>
      </c>
      <c r="K63" s="17">
        <v>0.2528600269179004</v>
      </c>
      <c r="L63" s="17">
        <v>0.2654690618762475</v>
      </c>
      <c r="M63" s="17">
        <v>0.059880239520958084</v>
      </c>
      <c r="N63" s="17">
        <v>0.7345309381237525</v>
      </c>
      <c r="O63" s="17">
        <v>0.0332667997338656</v>
      </c>
      <c r="P63" s="17">
        <v>0.12308715901530273</v>
      </c>
      <c r="Q63" s="17">
        <v>0.049234863606121095</v>
      </c>
    </row>
    <row r="64" spans="1:17" ht="15">
      <c r="A64" s="15">
        <v>8.28</v>
      </c>
      <c r="B64" s="16">
        <v>2468</v>
      </c>
      <c r="C64" s="16">
        <v>699</v>
      </c>
      <c r="D64" s="2">
        <f t="shared" si="0"/>
        <v>217</v>
      </c>
      <c r="E64" s="16">
        <v>33</v>
      </c>
      <c r="F64" s="16">
        <v>482</v>
      </c>
      <c r="G64" s="16">
        <v>21</v>
      </c>
      <c r="H64" s="16">
        <v>124</v>
      </c>
      <c r="I64" s="16">
        <v>39</v>
      </c>
      <c r="K64" s="17">
        <v>0.28322528363047</v>
      </c>
      <c r="L64" s="17">
        <v>0.3104434907010014</v>
      </c>
      <c r="M64" s="17">
        <v>0.04721030042918455</v>
      </c>
      <c r="N64" s="17">
        <v>0.6895565092989986</v>
      </c>
      <c r="O64" s="17">
        <v>0.030042918454935622</v>
      </c>
      <c r="P64" s="17">
        <v>0.17739628040057226</v>
      </c>
      <c r="Q64" s="17">
        <v>0.055793991416309016</v>
      </c>
    </row>
    <row r="65" spans="1:17" ht="15">
      <c r="A65" s="15">
        <v>8.290000000000001</v>
      </c>
      <c r="B65" s="16">
        <v>3067</v>
      </c>
      <c r="C65" s="16">
        <v>700</v>
      </c>
      <c r="D65" s="2">
        <f t="shared" si="0"/>
        <v>407</v>
      </c>
      <c r="E65" s="16">
        <v>87</v>
      </c>
      <c r="F65" s="16">
        <v>293</v>
      </c>
      <c r="G65" s="16">
        <v>48</v>
      </c>
      <c r="H65" s="16">
        <v>230</v>
      </c>
      <c r="I65" s="16">
        <v>42</v>
      </c>
      <c r="K65" s="17">
        <v>0.22823606129768503</v>
      </c>
      <c r="L65" s="17">
        <v>0.5814285714285714</v>
      </c>
      <c r="M65" s="17">
        <v>0.12428571428571429</v>
      </c>
      <c r="N65" s="17">
        <v>0.4185714285714286</v>
      </c>
      <c r="O65" s="17">
        <v>0.06857142857142857</v>
      </c>
      <c r="P65" s="17">
        <v>0.32857142857142857</v>
      </c>
      <c r="Q65" s="17">
        <v>0.06</v>
      </c>
    </row>
    <row r="66" spans="1:17" ht="15">
      <c r="A66" s="15">
        <v>8.3</v>
      </c>
      <c r="B66" s="16">
        <v>2520</v>
      </c>
      <c r="C66" s="16">
        <v>680</v>
      </c>
      <c r="D66" s="2">
        <f t="shared" si="0"/>
        <v>609</v>
      </c>
      <c r="E66" s="16">
        <v>161</v>
      </c>
      <c r="F66" s="16">
        <v>71</v>
      </c>
      <c r="G66" s="16">
        <v>266</v>
      </c>
      <c r="H66" s="16">
        <v>143</v>
      </c>
      <c r="I66" s="16">
        <v>39</v>
      </c>
      <c r="K66" s="17">
        <v>0.2698412698412698</v>
      </c>
      <c r="L66" s="17">
        <v>0.8955882352941177</v>
      </c>
      <c r="M66" s="17">
        <v>0.23676470588235293</v>
      </c>
      <c r="N66" s="17">
        <v>0.10441176470588236</v>
      </c>
      <c r="O66" s="17">
        <v>0.3911764705882353</v>
      </c>
      <c r="P66" s="17">
        <v>0.21029411764705883</v>
      </c>
      <c r="Q66" s="17">
        <v>0.057352941176470586</v>
      </c>
    </row>
    <row r="67" spans="1:17" ht="15">
      <c r="A67" s="15">
        <v>8.32</v>
      </c>
      <c r="B67" s="16">
        <v>2958</v>
      </c>
      <c r="C67" s="16">
        <v>769</v>
      </c>
      <c r="D67" s="2">
        <f t="shared" si="0"/>
        <v>656</v>
      </c>
      <c r="E67" s="16">
        <v>370</v>
      </c>
      <c r="F67" s="16">
        <v>113</v>
      </c>
      <c r="G67" s="16">
        <v>202</v>
      </c>
      <c r="H67" s="16">
        <v>42</v>
      </c>
      <c r="I67" s="16">
        <v>42</v>
      </c>
      <c r="K67" s="17">
        <v>0.259972954699121</v>
      </c>
      <c r="L67" s="17">
        <v>0.8530559167750326</v>
      </c>
      <c r="M67" s="17">
        <v>0.4811443433029909</v>
      </c>
      <c r="N67" s="17">
        <v>0.1469440832249675</v>
      </c>
      <c r="O67" s="17">
        <v>0.2626788036410923</v>
      </c>
      <c r="P67" s="17">
        <v>0.054616384915474644</v>
      </c>
      <c r="Q67" s="17">
        <v>0.054616384915474644</v>
      </c>
    </row>
    <row r="68" spans="1:17" ht="15">
      <c r="A68" s="15">
        <v>8.33</v>
      </c>
      <c r="B68" s="16">
        <v>4251</v>
      </c>
      <c r="C68" s="16">
        <v>1282</v>
      </c>
      <c r="D68" s="2">
        <f t="shared" si="0"/>
        <v>1037</v>
      </c>
      <c r="E68" s="16">
        <v>437</v>
      </c>
      <c r="F68" s="16">
        <v>245</v>
      </c>
      <c r="G68" s="16">
        <v>311</v>
      </c>
      <c r="H68" s="16">
        <v>222</v>
      </c>
      <c r="I68" s="16">
        <v>67</v>
      </c>
      <c r="K68" s="17">
        <v>0.30157609974123734</v>
      </c>
      <c r="L68" s="17">
        <v>0.8088923556942278</v>
      </c>
      <c r="M68" s="17">
        <v>0.3408736349453978</v>
      </c>
      <c r="N68" s="17">
        <v>0.19110764430577223</v>
      </c>
      <c r="O68" s="17">
        <v>0.24258970358814352</v>
      </c>
      <c r="P68" s="17">
        <v>0.1731669266770671</v>
      </c>
      <c r="Q68" s="17">
        <v>0.05226209048361934</v>
      </c>
    </row>
    <row r="69" spans="1:17" ht="15">
      <c r="A69" s="15">
        <v>8.34</v>
      </c>
      <c r="B69" s="16">
        <v>4885</v>
      </c>
      <c r="C69" s="16">
        <v>1334</v>
      </c>
      <c r="D69" s="2">
        <f t="shared" si="0"/>
        <v>1085</v>
      </c>
      <c r="E69" s="16">
        <v>352</v>
      </c>
      <c r="F69" s="16">
        <v>249</v>
      </c>
      <c r="G69" s="16">
        <v>496</v>
      </c>
      <c r="H69" s="16">
        <v>130</v>
      </c>
      <c r="I69" s="16">
        <v>107</v>
      </c>
      <c r="K69" s="17">
        <v>0.2730808597748209</v>
      </c>
      <c r="L69" s="17">
        <v>0.8133433283358321</v>
      </c>
      <c r="M69" s="17">
        <v>0.2638680659670165</v>
      </c>
      <c r="N69" s="17">
        <v>0.1866566716641679</v>
      </c>
      <c r="O69" s="17">
        <v>0.37181409295352325</v>
      </c>
      <c r="P69" s="17">
        <v>0.09745127436281859</v>
      </c>
      <c r="Q69" s="17">
        <v>0.08020989505247376</v>
      </c>
    </row>
    <row r="70" spans="1:17" ht="15">
      <c r="A70" s="15">
        <v>8.35</v>
      </c>
      <c r="B70" s="16">
        <v>4616</v>
      </c>
      <c r="C70" s="16">
        <v>1302</v>
      </c>
      <c r="D70" s="2">
        <f t="shared" si="0"/>
        <v>856</v>
      </c>
      <c r="E70" s="16">
        <v>179</v>
      </c>
      <c r="F70" s="16">
        <v>446</v>
      </c>
      <c r="G70" s="16">
        <v>239</v>
      </c>
      <c r="H70" s="16">
        <v>350</v>
      </c>
      <c r="I70" s="16">
        <v>88</v>
      </c>
      <c r="K70" s="17">
        <v>0.2820623916811092</v>
      </c>
      <c r="L70" s="17">
        <v>0.6574500768049155</v>
      </c>
      <c r="M70" s="17">
        <v>0.13748079877112135</v>
      </c>
      <c r="N70" s="17">
        <v>0.3425499231950845</v>
      </c>
      <c r="O70" s="17">
        <v>0.1835637480798771</v>
      </c>
      <c r="P70" s="17">
        <v>0.26881720430107525</v>
      </c>
      <c r="Q70" s="17">
        <v>0.06758832565284179</v>
      </c>
    </row>
    <row r="71" spans="1:17" ht="15">
      <c r="A71" s="15">
        <v>9.01</v>
      </c>
      <c r="B71" s="16">
        <v>4058</v>
      </c>
      <c r="C71" s="16">
        <v>482</v>
      </c>
      <c r="D71" s="2">
        <f t="shared" si="0"/>
        <v>360</v>
      </c>
      <c r="E71" s="16">
        <v>80</v>
      </c>
      <c r="F71" s="16">
        <v>122</v>
      </c>
      <c r="G71" s="16">
        <v>73</v>
      </c>
      <c r="H71" s="16">
        <v>165</v>
      </c>
      <c r="I71" s="16">
        <v>42</v>
      </c>
      <c r="K71" s="17">
        <v>0.11877772301626417</v>
      </c>
      <c r="L71" s="17">
        <v>0.7468879668049793</v>
      </c>
      <c r="M71" s="17">
        <v>0.16597510373443983</v>
      </c>
      <c r="N71" s="17">
        <v>0.25311203319502074</v>
      </c>
      <c r="O71" s="17">
        <v>0.15145228215767634</v>
      </c>
      <c r="P71" s="17">
        <v>0.34232365145228216</v>
      </c>
      <c r="Q71" s="17">
        <v>0.08713692946058091</v>
      </c>
    </row>
    <row r="72" spans="1:17" ht="15">
      <c r="A72" s="15">
        <v>9.02</v>
      </c>
      <c r="B72" s="16">
        <v>3759</v>
      </c>
      <c r="C72" s="16">
        <v>816</v>
      </c>
      <c r="D72" s="2">
        <f aca="true" t="shared" si="1" ref="D72:D135">C72-F72</f>
        <v>645</v>
      </c>
      <c r="E72" s="16">
        <v>333</v>
      </c>
      <c r="F72" s="16">
        <v>171</v>
      </c>
      <c r="G72" s="16">
        <v>165</v>
      </c>
      <c r="H72" s="16">
        <v>104</v>
      </c>
      <c r="I72" s="16">
        <v>43</v>
      </c>
      <c r="K72" s="17">
        <v>0.21707901037509977</v>
      </c>
      <c r="L72" s="17">
        <v>0.7904411764705882</v>
      </c>
      <c r="M72" s="17">
        <v>0.40808823529411764</v>
      </c>
      <c r="N72" s="17">
        <v>0.20955882352941177</v>
      </c>
      <c r="O72" s="17">
        <v>0.20220588235294118</v>
      </c>
      <c r="P72" s="17">
        <v>0.12745098039215685</v>
      </c>
      <c r="Q72" s="17">
        <v>0.05269607843137255</v>
      </c>
    </row>
    <row r="73" spans="1:17" ht="15">
      <c r="A73" s="15">
        <v>9.03</v>
      </c>
      <c r="B73" s="16">
        <v>1920</v>
      </c>
      <c r="C73" s="16">
        <v>516</v>
      </c>
      <c r="D73" s="2">
        <f t="shared" si="1"/>
        <v>399</v>
      </c>
      <c r="E73" s="16">
        <v>166</v>
      </c>
      <c r="F73" s="16">
        <v>117</v>
      </c>
      <c r="G73" s="16">
        <v>137</v>
      </c>
      <c r="H73" s="16">
        <v>48</v>
      </c>
      <c r="I73" s="16">
        <v>48</v>
      </c>
      <c r="K73" s="17">
        <v>0.26875</v>
      </c>
      <c r="L73" s="17">
        <v>0.7732558139534884</v>
      </c>
      <c r="M73" s="17">
        <v>0.32170542635658916</v>
      </c>
      <c r="N73" s="17">
        <v>0.22674418604651161</v>
      </c>
      <c r="O73" s="17">
        <v>0.2655038759689923</v>
      </c>
      <c r="P73" s="17">
        <v>0.09302325581395349</v>
      </c>
      <c r="Q73" s="17">
        <v>0.09302325581395349</v>
      </c>
    </row>
    <row r="74" spans="1:17" ht="15">
      <c r="A74" s="15">
        <v>9.040000000000001</v>
      </c>
      <c r="B74" s="16">
        <v>2578</v>
      </c>
      <c r="C74" s="16">
        <v>377</v>
      </c>
      <c r="D74" s="2">
        <f t="shared" si="1"/>
        <v>309</v>
      </c>
      <c r="E74" s="16">
        <v>40</v>
      </c>
      <c r="F74" s="16">
        <v>68</v>
      </c>
      <c r="G74" s="16">
        <v>35</v>
      </c>
      <c r="H74" s="16">
        <v>218</v>
      </c>
      <c r="I74" s="16">
        <v>16</v>
      </c>
      <c r="K74" s="17">
        <v>0.14623739332816135</v>
      </c>
      <c r="L74" s="17">
        <v>0.8196286472148541</v>
      </c>
      <c r="M74" s="17">
        <v>0.10610079575596817</v>
      </c>
      <c r="N74" s="17">
        <v>0.18037135278514588</v>
      </c>
      <c r="O74" s="17">
        <v>0.09283819628647215</v>
      </c>
      <c r="P74" s="17">
        <v>0.5782493368700266</v>
      </c>
      <c r="Q74" s="17">
        <v>0.042440318302387266</v>
      </c>
    </row>
    <row r="75" spans="1:17" ht="15">
      <c r="A75" s="15">
        <v>9.05</v>
      </c>
      <c r="B75" s="16">
        <v>3922</v>
      </c>
      <c r="C75" s="16">
        <v>997</v>
      </c>
      <c r="D75" s="2">
        <f t="shared" si="1"/>
        <v>627</v>
      </c>
      <c r="E75" s="16">
        <v>70</v>
      </c>
      <c r="F75" s="16">
        <v>370</v>
      </c>
      <c r="G75" s="16">
        <v>37</v>
      </c>
      <c r="H75" s="16">
        <v>484</v>
      </c>
      <c r="I75" s="16">
        <v>36</v>
      </c>
      <c r="K75" s="17">
        <v>0.25420703722590515</v>
      </c>
      <c r="L75" s="17">
        <v>0.6288866599799399</v>
      </c>
      <c r="M75" s="17">
        <v>0.07021063189568706</v>
      </c>
      <c r="N75" s="17">
        <v>0.3711133400200602</v>
      </c>
      <c r="O75" s="17">
        <v>0.037111334002006016</v>
      </c>
      <c r="P75" s="17">
        <v>0.485456369107322</v>
      </c>
      <c r="Q75" s="17">
        <v>0.03610832497492478</v>
      </c>
    </row>
    <row r="76" spans="1:17" ht="15">
      <c r="A76" s="15">
        <v>10.01</v>
      </c>
      <c r="B76" s="16">
        <v>5421</v>
      </c>
      <c r="C76" s="16">
        <v>1176</v>
      </c>
      <c r="D76" s="2">
        <f t="shared" si="1"/>
        <v>593</v>
      </c>
      <c r="E76" s="16">
        <v>186</v>
      </c>
      <c r="F76" s="16">
        <v>583</v>
      </c>
      <c r="G76" s="16">
        <v>107</v>
      </c>
      <c r="H76" s="16">
        <v>212</v>
      </c>
      <c r="I76" s="16">
        <v>88</v>
      </c>
      <c r="K76" s="17">
        <v>0.21693414499169894</v>
      </c>
      <c r="L76" s="17">
        <v>0.5042517006802721</v>
      </c>
      <c r="M76" s="17">
        <v>0.15816326530612246</v>
      </c>
      <c r="N76" s="17">
        <v>0.4957482993197279</v>
      </c>
      <c r="O76" s="17">
        <v>0.09098639455782313</v>
      </c>
      <c r="P76" s="17">
        <v>0.18027210884353742</v>
      </c>
      <c r="Q76" s="17">
        <v>0.07482993197278912</v>
      </c>
    </row>
    <row r="77" spans="1:17" ht="15">
      <c r="A77" s="15">
        <v>10.02</v>
      </c>
      <c r="B77" s="16">
        <v>3675</v>
      </c>
      <c r="C77" s="16">
        <v>843</v>
      </c>
      <c r="D77" s="2">
        <f t="shared" si="1"/>
        <v>268</v>
      </c>
      <c r="E77" s="16">
        <v>64</v>
      </c>
      <c r="F77" s="16">
        <v>575</v>
      </c>
      <c r="G77" s="16">
        <v>60</v>
      </c>
      <c r="H77" s="16">
        <v>93</v>
      </c>
      <c r="I77" s="16">
        <v>51</v>
      </c>
      <c r="K77" s="17">
        <v>0.22938775510204082</v>
      </c>
      <c r="L77" s="17">
        <v>0.31791221826809013</v>
      </c>
      <c r="M77" s="17">
        <v>0.07591933570581258</v>
      </c>
      <c r="N77" s="17">
        <v>0.6820877817319099</v>
      </c>
      <c r="O77" s="17">
        <v>0.0711743772241993</v>
      </c>
      <c r="P77" s="17">
        <v>0.1103202846975089</v>
      </c>
      <c r="Q77" s="17">
        <v>0.060498220640569395</v>
      </c>
    </row>
    <row r="78" spans="1:17" ht="15">
      <c r="A78" s="15">
        <v>10.040000000000001</v>
      </c>
      <c r="B78" s="16">
        <v>5055</v>
      </c>
      <c r="C78" s="16">
        <v>1270</v>
      </c>
      <c r="D78" s="2">
        <f t="shared" si="1"/>
        <v>525</v>
      </c>
      <c r="E78" s="16">
        <v>121</v>
      </c>
      <c r="F78" s="16">
        <v>745</v>
      </c>
      <c r="G78" s="16">
        <v>178</v>
      </c>
      <c r="H78" s="16">
        <v>128</v>
      </c>
      <c r="I78" s="16">
        <v>98</v>
      </c>
      <c r="K78" s="17">
        <v>0.2512363996043521</v>
      </c>
      <c r="L78" s="17">
        <v>0.41338582677165353</v>
      </c>
      <c r="M78" s="17">
        <v>0.09527559055118111</v>
      </c>
      <c r="N78" s="17">
        <v>0.5866141732283464</v>
      </c>
      <c r="O78" s="17">
        <v>0.14015748031496064</v>
      </c>
      <c r="P78" s="17">
        <v>0.10078740157480315</v>
      </c>
      <c r="Q78" s="17">
        <v>0.07716535433070866</v>
      </c>
    </row>
    <row r="79" spans="1:17" ht="15">
      <c r="A79" s="15">
        <v>10.05</v>
      </c>
      <c r="B79" s="16">
        <v>3337</v>
      </c>
      <c r="C79" s="16">
        <v>790</v>
      </c>
      <c r="D79" s="2">
        <f t="shared" si="1"/>
        <v>333</v>
      </c>
      <c r="E79" s="16">
        <v>75</v>
      </c>
      <c r="F79" s="16">
        <v>457</v>
      </c>
      <c r="G79" s="16">
        <v>59</v>
      </c>
      <c r="H79" s="16">
        <v>129</v>
      </c>
      <c r="I79" s="16">
        <v>70</v>
      </c>
      <c r="K79" s="17">
        <v>0.23673958645489962</v>
      </c>
      <c r="L79" s="17">
        <v>0.4215189873417722</v>
      </c>
      <c r="M79" s="17">
        <v>0.0949367088607595</v>
      </c>
      <c r="N79" s="17">
        <v>0.5784810126582278</v>
      </c>
      <c r="O79" s="17">
        <v>0.07468354430379746</v>
      </c>
      <c r="P79" s="17">
        <v>0.16329113924050634</v>
      </c>
      <c r="Q79" s="17">
        <v>0.08860759493670886</v>
      </c>
    </row>
    <row r="80" spans="1:17" ht="15">
      <c r="A80" s="15">
        <v>10.06</v>
      </c>
      <c r="B80" s="16">
        <v>5549</v>
      </c>
      <c r="C80" s="16">
        <v>1353</v>
      </c>
      <c r="D80" s="2">
        <f t="shared" si="1"/>
        <v>570</v>
      </c>
      <c r="E80" s="16">
        <v>126</v>
      </c>
      <c r="F80" s="16">
        <v>783</v>
      </c>
      <c r="G80" s="16">
        <v>37</v>
      </c>
      <c r="H80" s="16">
        <v>317</v>
      </c>
      <c r="I80" s="16">
        <v>90</v>
      </c>
      <c r="K80" s="17">
        <v>0.24382771670571274</v>
      </c>
      <c r="L80" s="17">
        <v>0.4212860310421286</v>
      </c>
      <c r="M80" s="17">
        <v>0.09312638580931264</v>
      </c>
      <c r="N80" s="17">
        <v>0.5787139689578714</v>
      </c>
      <c r="O80" s="17">
        <v>0.027346637102734665</v>
      </c>
      <c r="P80" s="17">
        <v>0.2342941611234294</v>
      </c>
      <c r="Q80" s="17">
        <v>0.06651884700665188</v>
      </c>
    </row>
    <row r="81" spans="1:17" ht="15">
      <c r="A81" s="15">
        <v>10.07</v>
      </c>
      <c r="B81" s="16">
        <v>3158</v>
      </c>
      <c r="C81" s="16">
        <v>667</v>
      </c>
      <c r="D81" s="2">
        <f t="shared" si="1"/>
        <v>357</v>
      </c>
      <c r="E81" s="16">
        <v>68</v>
      </c>
      <c r="F81" s="16">
        <v>310</v>
      </c>
      <c r="G81" s="16">
        <v>60</v>
      </c>
      <c r="H81" s="16">
        <v>194</v>
      </c>
      <c r="I81" s="16">
        <v>35</v>
      </c>
      <c r="K81" s="17">
        <v>0.21120962634578846</v>
      </c>
      <c r="L81" s="17">
        <v>0.5352323838080959</v>
      </c>
      <c r="M81" s="17">
        <v>0.10194902548725637</v>
      </c>
      <c r="N81" s="17">
        <v>0.46476761619190404</v>
      </c>
      <c r="O81" s="17">
        <v>0.08995502248875563</v>
      </c>
      <c r="P81" s="17">
        <v>0.2908545727136432</v>
      </c>
      <c r="Q81" s="17">
        <v>0.05247376311844078</v>
      </c>
    </row>
    <row r="82" spans="1:17" ht="15">
      <c r="A82" s="15">
        <v>11.01</v>
      </c>
      <c r="B82" s="16">
        <v>4636</v>
      </c>
      <c r="C82" s="16">
        <v>989</v>
      </c>
      <c r="D82" s="2">
        <f t="shared" si="1"/>
        <v>620</v>
      </c>
      <c r="E82" s="16">
        <v>383</v>
      </c>
      <c r="F82" s="16">
        <v>369</v>
      </c>
      <c r="G82" s="16">
        <v>88</v>
      </c>
      <c r="H82" s="16">
        <v>84</v>
      </c>
      <c r="I82" s="16">
        <v>65</v>
      </c>
      <c r="K82" s="17">
        <v>0.2133304572907679</v>
      </c>
      <c r="L82" s="17">
        <v>0.6268958543983822</v>
      </c>
      <c r="M82" s="17">
        <v>0.3872598584428716</v>
      </c>
      <c r="N82" s="17">
        <v>0.3731041456016178</v>
      </c>
      <c r="O82" s="17">
        <v>0.08897876643073811</v>
      </c>
      <c r="P82" s="17">
        <v>0.08493427704752275</v>
      </c>
      <c r="Q82" s="17">
        <v>0.06572295247724974</v>
      </c>
    </row>
    <row r="83" spans="1:17" ht="15">
      <c r="A83" s="15">
        <v>11.02</v>
      </c>
      <c r="B83" s="16">
        <v>6306</v>
      </c>
      <c r="C83" s="16">
        <v>1303</v>
      </c>
      <c r="D83" s="2">
        <f t="shared" si="1"/>
        <v>927</v>
      </c>
      <c r="E83" s="16">
        <v>534</v>
      </c>
      <c r="F83" s="16">
        <v>376</v>
      </c>
      <c r="G83" s="16">
        <v>143</v>
      </c>
      <c r="H83" s="16">
        <v>161</v>
      </c>
      <c r="I83" s="16">
        <v>89</v>
      </c>
      <c r="K83" s="17">
        <v>0.20662860767522995</v>
      </c>
      <c r="L83" s="17">
        <v>0.7114351496546432</v>
      </c>
      <c r="M83" s="17">
        <v>0.409823484267076</v>
      </c>
      <c r="N83" s="17">
        <v>0.2885648503453569</v>
      </c>
      <c r="O83" s="17">
        <v>0.10974673829623945</v>
      </c>
      <c r="P83" s="17">
        <v>0.12356101304681504</v>
      </c>
      <c r="Q83" s="17">
        <v>0.06830391404451266</v>
      </c>
    </row>
    <row r="84" spans="1:17" ht="15">
      <c r="A84" s="15">
        <v>12.01</v>
      </c>
      <c r="B84" s="16">
        <v>6012</v>
      </c>
      <c r="C84" s="16">
        <v>1197</v>
      </c>
      <c r="D84" s="2">
        <f t="shared" si="1"/>
        <v>840</v>
      </c>
      <c r="E84" s="16">
        <v>455</v>
      </c>
      <c r="F84" s="16">
        <v>357</v>
      </c>
      <c r="G84" s="16">
        <v>88</v>
      </c>
      <c r="H84" s="16">
        <v>200</v>
      </c>
      <c r="I84" s="16">
        <v>97</v>
      </c>
      <c r="K84" s="17">
        <v>0.19910179640718562</v>
      </c>
      <c r="L84" s="17">
        <v>0.7017543859649122</v>
      </c>
      <c r="M84" s="17">
        <v>0.38011695906432746</v>
      </c>
      <c r="N84" s="17">
        <v>0.2982456140350877</v>
      </c>
      <c r="O84" s="17">
        <v>0.07351712614870509</v>
      </c>
      <c r="P84" s="17">
        <v>0.1670843776106934</v>
      </c>
      <c r="Q84" s="17">
        <v>0.0810359231411863</v>
      </c>
    </row>
    <row r="85" spans="1:17" ht="15">
      <c r="A85" s="15">
        <v>12.02</v>
      </c>
      <c r="B85" s="16">
        <v>2726</v>
      </c>
      <c r="C85" s="16">
        <v>681</v>
      </c>
      <c r="D85" s="2">
        <f t="shared" si="1"/>
        <v>152</v>
      </c>
      <c r="E85" s="16">
        <v>68</v>
      </c>
      <c r="F85" s="16">
        <v>529</v>
      </c>
      <c r="G85" s="16">
        <v>4</v>
      </c>
      <c r="H85" s="16">
        <v>30</v>
      </c>
      <c r="I85" s="16">
        <v>50</v>
      </c>
      <c r="K85" s="17">
        <v>0.24981658107116655</v>
      </c>
      <c r="L85" s="17">
        <v>0.22320117474302498</v>
      </c>
      <c r="M85" s="17">
        <v>0.09985315712187959</v>
      </c>
      <c r="N85" s="17">
        <v>0.7767988252569751</v>
      </c>
      <c r="O85" s="17">
        <v>0.005873715124816446</v>
      </c>
      <c r="P85" s="17">
        <v>0.04405286343612335</v>
      </c>
      <c r="Q85" s="17">
        <v>0.07342143906020558</v>
      </c>
    </row>
    <row r="86" spans="1:17" ht="15">
      <c r="A86" s="15">
        <v>12.05</v>
      </c>
      <c r="B86" s="16">
        <v>6370</v>
      </c>
      <c r="C86" s="16">
        <v>1593</v>
      </c>
      <c r="D86" s="2">
        <f t="shared" si="1"/>
        <v>402</v>
      </c>
      <c r="E86" s="16">
        <v>147</v>
      </c>
      <c r="F86" s="16">
        <v>1191</v>
      </c>
      <c r="G86" s="16">
        <v>47</v>
      </c>
      <c r="H86" s="16">
        <v>133</v>
      </c>
      <c r="I86" s="16">
        <v>75</v>
      </c>
      <c r="K86" s="17">
        <v>0.2500784929356358</v>
      </c>
      <c r="L86" s="17">
        <v>0.2523540489642185</v>
      </c>
      <c r="M86" s="17">
        <v>0.09227871939736347</v>
      </c>
      <c r="N86" s="17">
        <v>0.7476459510357816</v>
      </c>
      <c r="O86" s="17">
        <v>0.029504080351537978</v>
      </c>
      <c r="P86" s="17">
        <v>0.0834902699309479</v>
      </c>
      <c r="Q86" s="17">
        <v>0.047080979284369114</v>
      </c>
    </row>
    <row r="87" spans="1:17" ht="15">
      <c r="A87" s="15">
        <v>12.06</v>
      </c>
      <c r="B87" s="16">
        <v>6366</v>
      </c>
      <c r="C87" s="16">
        <v>1707</v>
      </c>
      <c r="D87" s="2">
        <f t="shared" si="1"/>
        <v>602</v>
      </c>
      <c r="E87" s="16">
        <v>158</v>
      </c>
      <c r="F87" s="16">
        <v>1105</v>
      </c>
      <c r="G87" s="16">
        <v>58</v>
      </c>
      <c r="H87" s="16">
        <v>309</v>
      </c>
      <c r="I87" s="16">
        <v>77</v>
      </c>
      <c r="K87" s="17">
        <v>0.2681432610744581</v>
      </c>
      <c r="L87" s="17">
        <v>0.3526654950205038</v>
      </c>
      <c r="M87" s="17">
        <v>0.09256004686584651</v>
      </c>
      <c r="N87" s="17">
        <v>0.6473345049794962</v>
      </c>
      <c r="O87" s="17">
        <v>0.03397773872290568</v>
      </c>
      <c r="P87" s="17">
        <v>0.18101933216168717</v>
      </c>
      <c r="Q87" s="17">
        <v>0.04510837727006444</v>
      </c>
    </row>
    <row r="88" spans="1:17" ht="15">
      <c r="A88" s="15">
        <v>12.1</v>
      </c>
      <c r="B88" s="16">
        <v>3948</v>
      </c>
      <c r="C88" s="16">
        <v>1050</v>
      </c>
      <c r="D88" s="2">
        <f t="shared" si="1"/>
        <v>311</v>
      </c>
      <c r="E88" s="16">
        <v>76</v>
      </c>
      <c r="F88" s="16">
        <v>739</v>
      </c>
      <c r="G88" s="16">
        <v>49</v>
      </c>
      <c r="H88" s="16">
        <v>122</v>
      </c>
      <c r="I88" s="16">
        <v>64</v>
      </c>
      <c r="K88" s="17">
        <v>0.26595744680851063</v>
      </c>
      <c r="L88" s="17">
        <v>0.29619047619047617</v>
      </c>
      <c r="M88" s="17">
        <v>0.07238095238095238</v>
      </c>
      <c r="N88" s="17">
        <v>0.7038095238095238</v>
      </c>
      <c r="O88" s="17">
        <v>0.04666666666666667</v>
      </c>
      <c r="P88" s="17">
        <v>0.11619047619047619</v>
      </c>
      <c r="Q88" s="17">
        <v>0.06095238095238095</v>
      </c>
    </row>
    <row r="89" spans="1:17" ht="15">
      <c r="A89" s="15">
        <v>12.11</v>
      </c>
      <c r="B89" s="16">
        <v>6651</v>
      </c>
      <c r="C89" s="16">
        <v>1543</v>
      </c>
      <c r="D89" s="2">
        <f t="shared" si="1"/>
        <v>945</v>
      </c>
      <c r="E89" s="16">
        <v>232</v>
      </c>
      <c r="F89" s="16">
        <v>598</v>
      </c>
      <c r="G89" s="16">
        <v>177</v>
      </c>
      <c r="H89" s="16">
        <v>396</v>
      </c>
      <c r="I89" s="16">
        <v>140</v>
      </c>
      <c r="K89" s="17">
        <v>0.23199518869342955</v>
      </c>
      <c r="L89" s="17">
        <v>0.6124432922877512</v>
      </c>
      <c r="M89" s="17">
        <v>0.15035644847699287</v>
      </c>
      <c r="N89" s="17">
        <v>0.38755670771224887</v>
      </c>
      <c r="O89" s="17">
        <v>0.11471160077770577</v>
      </c>
      <c r="P89" s="17">
        <v>0.2566429034348671</v>
      </c>
      <c r="Q89" s="17">
        <v>0.09073233959818536</v>
      </c>
    </row>
    <row r="90" spans="1:17" ht="15">
      <c r="A90" s="15">
        <v>12.120000000000001</v>
      </c>
      <c r="B90" s="16">
        <v>2714</v>
      </c>
      <c r="C90" s="16">
        <v>631</v>
      </c>
      <c r="D90" s="2">
        <f t="shared" si="1"/>
        <v>241</v>
      </c>
      <c r="E90" s="16">
        <v>84</v>
      </c>
      <c r="F90" s="16">
        <v>390</v>
      </c>
      <c r="G90" s="16">
        <v>46</v>
      </c>
      <c r="H90" s="16">
        <v>66</v>
      </c>
      <c r="I90" s="16">
        <v>45</v>
      </c>
      <c r="K90" s="17">
        <v>0.23249815770081061</v>
      </c>
      <c r="L90" s="17">
        <v>0.38193343898573695</v>
      </c>
      <c r="M90" s="17">
        <v>0.13312202852614896</v>
      </c>
      <c r="N90" s="17">
        <v>0.618066561014263</v>
      </c>
      <c r="O90" s="17">
        <v>0.07290015847860538</v>
      </c>
      <c r="P90" s="17">
        <v>0.1045958795562599</v>
      </c>
      <c r="Q90" s="17">
        <v>0.07131537242472266</v>
      </c>
    </row>
    <row r="91" spans="1:17" ht="15">
      <c r="A91" s="15">
        <v>12.13</v>
      </c>
      <c r="B91" s="16">
        <v>5458</v>
      </c>
      <c r="C91" s="16">
        <v>730</v>
      </c>
      <c r="D91" s="2">
        <f t="shared" si="1"/>
        <v>293</v>
      </c>
      <c r="E91" s="16">
        <v>90</v>
      </c>
      <c r="F91" s="16">
        <v>437</v>
      </c>
      <c r="G91" s="16">
        <v>56</v>
      </c>
      <c r="H91" s="16">
        <v>104</v>
      </c>
      <c r="I91" s="16">
        <v>43</v>
      </c>
      <c r="K91" s="17">
        <v>0.13374862587028216</v>
      </c>
      <c r="L91" s="17">
        <v>0.40136986301369865</v>
      </c>
      <c r="M91" s="17">
        <v>0.1232876712328767</v>
      </c>
      <c r="N91" s="17">
        <v>0.5986301369863014</v>
      </c>
      <c r="O91" s="17">
        <v>0.07671232876712329</v>
      </c>
      <c r="P91" s="17">
        <v>0.14246575342465753</v>
      </c>
      <c r="Q91" s="17">
        <v>0.0589041095890411</v>
      </c>
    </row>
    <row r="92" spans="1:17" ht="15">
      <c r="A92" s="15">
        <v>12.14</v>
      </c>
      <c r="B92" s="16">
        <v>2793</v>
      </c>
      <c r="C92" s="16">
        <v>327</v>
      </c>
      <c r="D92" s="2">
        <f t="shared" si="1"/>
        <v>178</v>
      </c>
      <c r="E92" s="16">
        <v>72</v>
      </c>
      <c r="F92" s="16">
        <v>149</v>
      </c>
      <c r="G92" s="16">
        <v>27</v>
      </c>
      <c r="H92" s="16">
        <v>43</v>
      </c>
      <c r="I92" s="16">
        <v>36</v>
      </c>
      <c r="K92" s="17">
        <v>0.11707841031149302</v>
      </c>
      <c r="L92" s="17">
        <v>0.5443425076452599</v>
      </c>
      <c r="M92" s="17">
        <v>0.22018348623853212</v>
      </c>
      <c r="N92" s="17">
        <v>0.45565749235474007</v>
      </c>
      <c r="O92" s="17">
        <v>0.08256880733944955</v>
      </c>
      <c r="P92" s="17">
        <v>0.13149847094801223</v>
      </c>
      <c r="Q92" s="17">
        <v>0.11009174311926606</v>
      </c>
    </row>
    <row r="93" spans="1:17" ht="15">
      <c r="A93" s="15">
        <v>12.15</v>
      </c>
      <c r="B93" s="16">
        <v>4393</v>
      </c>
      <c r="C93" s="16">
        <v>487</v>
      </c>
      <c r="D93" s="2">
        <f t="shared" si="1"/>
        <v>249</v>
      </c>
      <c r="E93" s="16">
        <v>68</v>
      </c>
      <c r="F93" s="16">
        <v>238</v>
      </c>
      <c r="G93" s="16">
        <v>59</v>
      </c>
      <c r="H93" s="16">
        <v>85</v>
      </c>
      <c r="I93" s="16">
        <v>37</v>
      </c>
      <c r="K93" s="17">
        <v>0.11085818347370817</v>
      </c>
      <c r="L93" s="17">
        <v>0.5112936344969199</v>
      </c>
      <c r="M93" s="17">
        <v>0.13963039014373715</v>
      </c>
      <c r="N93" s="17">
        <v>0.4887063655030801</v>
      </c>
      <c r="O93" s="17">
        <v>0.12114989733059549</v>
      </c>
      <c r="P93" s="17">
        <v>0.17453798767967146</v>
      </c>
      <c r="Q93" s="17">
        <v>0.07597535934291581</v>
      </c>
    </row>
    <row r="94" spans="1:17" ht="15">
      <c r="A94" s="15">
        <v>12.16</v>
      </c>
      <c r="B94" s="16">
        <v>4157</v>
      </c>
      <c r="C94" s="16">
        <v>414</v>
      </c>
      <c r="D94" s="2">
        <f t="shared" si="1"/>
        <v>285</v>
      </c>
      <c r="E94" s="16">
        <v>55</v>
      </c>
      <c r="F94" s="16">
        <v>129</v>
      </c>
      <c r="G94" s="16">
        <v>51</v>
      </c>
      <c r="H94" s="16">
        <v>157</v>
      </c>
      <c r="I94" s="16">
        <v>22</v>
      </c>
      <c r="K94" s="17">
        <v>0.09959105123887418</v>
      </c>
      <c r="L94" s="17">
        <v>0.6884057971014492</v>
      </c>
      <c r="M94" s="17">
        <v>0.13285024154589373</v>
      </c>
      <c r="N94" s="17">
        <v>0.3115942028985507</v>
      </c>
      <c r="O94" s="17">
        <v>0.12318840579710146</v>
      </c>
      <c r="P94" s="17">
        <v>0.37922705314009664</v>
      </c>
      <c r="Q94" s="17">
        <v>0.05314009661835749</v>
      </c>
    </row>
    <row r="95" spans="1:17" ht="15">
      <c r="A95" s="15">
        <v>12.18</v>
      </c>
      <c r="B95" s="16">
        <v>2737</v>
      </c>
      <c r="C95" s="16">
        <v>190</v>
      </c>
      <c r="D95" s="2">
        <f t="shared" si="1"/>
        <v>135</v>
      </c>
      <c r="E95" s="16">
        <v>29</v>
      </c>
      <c r="F95" s="16">
        <v>55</v>
      </c>
      <c r="G95" s="16">
        <v>38</v>
      </c>
      <c r="H95" s="16">
        <v>48</v>
      </c>
      <c r="I95" s="16">
        <v>20</v>
      </c>
      <c r="K95" s="17">
        <v>0.06941907197661673</v>
      </c>
      <c r="L95" s="17">
        <v>0.7105263157894737</v>
      </c>
      <c r="M95" s="17">
        <v>0.15263157894736842</v>
      </c>
      <c r="N95" s="17">
        <v>0.2894736842105263</v>
      </c>
      <c r="O95" s="17">
        <v>0.2</v>
      </c>
      <c r="P95" s="17">
        <v>0.25263157894736843</v>
      </c>
      <c r="Q95" s="17">
        <v>0.10526315789473684</v>
      </c>
    </row>
    <row r="96" spans="1:17" ht="15">
      <c r="A96" s="15">
        <v>12.19</v>
      </c>
      <c r="B96" s="16">
        <v>3121</v>
      </c>
      <c r="C96" s="16">
        <v>679</v>
      </c>
      <c r="D96" s="2">
        <f t="shared" si="1"/>
        <v>573</v>
      </c>
      <c r="E96" s="16">
        <v>253</v>
      </c>
      <c r="F96" s="16">
        <v>106</v>
      </c>
      <c r="G96" s="16">
        <v>99</v>
      </c>
      <c r="H96" s="16">
        <v>200</v>
      </c>
      <c r="I96" s="16">
        <v>21</v>
      </c>
      <c r="K96" s="17">
        <v>0.2175584748478052</v>
      </c>
      <c r="L96" s="17">
        <v>0.8438880706921944</v>
      </c>
      <c r="M96" s="17">
        <v>0.37260677466863035</v>
      </c>
      <c r="N96" s="17">
        <v>0.1561119293078056</v>
      </c>
      <c r="O96" s="17">
        <v>0.14580265095729014</v>
      </c>
      <c r="P96" s="17">
        <v>0.29455081001472755</v>
      </c>
      <c r="Q96" s="17">
        <v>0.030927835051546393</v>
      </c>
    </row>
    <row r="97" spans="1:17" ht="15">
      <c r="A97" s="15">
        <v>12.200000000000001</v>
      </c>
      <c r="B97" s="16">
        <v>3973</v>
      </c>
      <c r="C97" s="16">
        <v>1150</v>
      </c>
      <c r="D97" s="2">
        <f t="shared" si="1"/>
        <v>582</v>
      </c>
      <c r="E97" s="16">
        <v>56</v>
      </c>
      <c r="F97" s="16">
        <v>568</v>
      </c>
      <c r="G97" s="16">
        <v>74</v>
      </c>
      <c r="H97" s="16">
        <v>390</v>
      </c>
      <c r="I97" s="16">
        <v>62</v>
      </c>
      <c r="K97" s="17">
        <v>0.2894538132393657</v>
      </c>
      <c r="L97" s="17">
        <v>0.5060869565217392</v>
      </c>
      <c r="M97" s="17">
        <v>0.04869565217391304</v>
      </c>
      <c r="N97" s="17">
        <v>0.49391304347826087</v>
      </c>
      <c r="O97" s="17">
        <v>0.06434782608695652</v>
      </c>
      <c r="P97" s="17">
        <v>0.3391304347826087</v>
      </c>
      <c r="Q97" s="17">
        <v>0.05391304347826087</v>
      </c>
    </row>
    <row r="98" spans="1:17" ht="15">
      <c r="A98" s="15">
        <v>12.21</v>
      </c>
      <c r="B98" s="16">
        <v>4553</v>
      </c>
      <c r="C98" s="16">
        <v>1412</v>
      </c>
      <c r="D98" s="2">
        <f t="shared" si="1"/>
        <v>731</v>
      </c>
      <c r="E98" s="16">
        <v>62</v>
      </c>
      <c r="F98" s="16">
        <v>681</v>
      </c>
      <c r="G98" s="16">
        <v>92</v>
      </c>
      <c r="H98" s="16">
        <v>517</v>
      </c>
      <c r="I98" s="16">
        <v>60</v>
      </c>
      <c r="K98" s="17">
        <v>0.31012519218097956</v>
      </c>
      <c r="L98" s="17">
        <v>0.5177053824362606</v>
      </c>
      <c r="M98" s="17">
        <v>0.043909348441926344</v>
      </c>
      <c r="N98" s="17">
        <v>0.48229461756373937</v>
      </c>
      <c r="O98" s="17">
        <v>0.06515580736543909</v>
      </c>
      <c r="P98" s="17">
        <v>0.3661473087818697</v>
      </c>
      <c r="Q98" s="17">
        <v>0.042492917847025496</v>
      </c>
    </row>
    <row r="99" spans="1:17" ht="15">
      <c r="A99" s="15">
        <v>13.030000000000001</v>
      </c>
      <c r="B99" s="16">
        <v>3709</v>
      </c>
      <c r="C99" s="16">
        <v>911</v>
      </c>
      <c r="D99" s="2">
        <f t="shared" si="1"/>
        <v>192</v>
      </c>
      <c r="E99" s="16">
        <v>65</v>
      </c>
      <c r="F99" s="16">
        <v>719</v>
      </c>
      <c r="G99" s="16">
        <v>45</v>
      </c>
      <c r="H99" s="16">
        <v>48</v>
      </c>
      <c r="I99" s="16">
        <v>34</v>
      </c>
      <c r="K99" s="17">
        <v>0.24561876516581288</v>
      </c>
      <c r="L99" s="17">
        <v>0.21075740944017562</v>
      </c>
      <c r="M99" s="17">
        <v>0.07135016465422613</v>
      </c>
      <c r="N99" s="17">
        <v>0.7892425905598244</v>
      </c>
      <c r="O99" s="17">
        <v>0.04939626783754116</v>
      </c>
      <c r="P99" s="17">
        <v>0.052689352360043906</v>
      </c>
      <c r="Q99" s="17">
        <v>0.03732162458836443</v>
      </c>
    </row>
    <row r="100" spans="1:17" ht="15">
      <c r="A100" s="15">
        <v>13.040000000000001</v>
      </c>
      <c r="B100" s="16">
        <v>6038</v>
      </c>
      <c r="C100" s="16">
        <v>1499</v>
      </c>
      <c r="D100" s="2">
        <f t="shared" si="1"/>
        <v>379</v>
      </c>
      <c r="E100" s="16">
        <v>133</v>
      </c>
      <c r="F100" s="16">
        <v>1120</v>
      </c>
      <c r="G100" s="16">
        <v>108</v>
      </c>
      <c r="H100" s="16">
        <v>65</v>
      </c>
      <c r="I100" s="16">
        <v>73</v>
      </c>
      <c r="K100" s="17">
        <v>0.24826101358065586</v>
      </c>
      <c r="L100" s="17">
        <v>0.25283522348232157</v>
      </c>
      <c r="M100" s="17">
        <v>0.08872581721147432</v>
      </c>
      <c r="N100" s="17">
        <v>0.7471647765176784</v>
      </c>
      <c r="O100" s="17">
        <v>0.07204803202134756</v>
      </c>
      <c r="P100" s="17">
        <v>0.04336224149432955</v>
      </c>
      <c r="Q100" s="17">
        <v>0.04869913275517011</v>
      </c>
    </row>
    <row r="101" spans="1:17" ht="15">
      <c r="A101" s="15">
        <v>13.06</v>
      </c>
      <c r="B101" s="16">
        <v>3064</v>
      </c>
      <c r="C101" s="16">
        <v>825</v>
      </c>
      <c r="D101" s="2">
        <f t="shared" si="1"/>
        <v>214</v>
      </c>
      <c r="E101" s="16">
        <v>71</v>
      </c>
      <c r="F101" s="16">
        <v>611</v>
      </c>
      <c r="G101" s="16">
        <v>43</v>
      </c>
      <c r="H101" s="16">
        <v>60</v>
      </c>
      <c r="I101" s="16">
        <v>40</v>
      </c>
      <c r="K101" s="17">
        <v>0.26925587467362927</v>
      </c>
      <c r="L101" s="17">
        <v>0.2593939393939394</v>
      </c>
      <c r="M101" s="17">
        <v>0.08606060606060606</v>
      </c>
      <c r="N101" s="17">
        <v>0.7406060606060606</v>
      </c>
      <c r="O101" s="17">
        <v>0.052121212121212124</v>
      </c>
      <c r="P101" s="17">
        <v>0.07272727272727272</v>
      </c>
      <c r="Q101" s="17">
        <v>0.048484848484848485</v>
      </c>
    </row>
    <row r="102" spans="1:17" ht="15">
      <c r="A102" s="15">
        <v>13.07</v>
      </c>
      <c r="B102" s="16">
        <v>3576</v>
      </c>
      <c r="C102" s="16">
        <v>962</v>
      </c>
      <c r="D102" s="2">
        <f t="shared" si="1"/>
        <v>420</v>
      </c>
      <c r="E102" s="16">
        <v>72</v>
      </c>
      <c r="F102" s="16">
        <v>542</v>
      </c>
      <c r="G102" s="16">
        <v>153</v>
      </c>
      <c r="H102" s="16">
        <v>128</v>
      </c>
      <c r="I102" s="16">
        <v>67</v>
      </c>
      <c r="K102" s="17">
        <v>0.2690156599552573</v>
      </c>
      <c r="L102" s="17">
        <v>0.4365904365904366</v>
      </c>
      <c r="M102" s="17">
        <v>0.07484407484407485</v>
      </c>
      <c r="N102" s="17">
        <v>0.5634095634095634</v>
      </c>
      <c r="O102" s="17">
        <v>0.15904365904365905</v>
      </c>
      <c r="P102" s="17">
        <v>0.13305613305613306</v>
      </c>
      <c r="Q102" s="17">
        <v>0.06964656964656965</v>
      </c>
    </row>
    <row r="103" spans="1:17" ht="15">
      <c r="A103" s="15">
        <v>13.08</v>
      </c>
      <c r="B103" s="16">
        <v>3023</v>
      </c>
      <c r="C103" s="16">
        <v>691</v>
      </c>
      <c r="D103" s="2">
        <f t="shared" si="1"/>
        <v>264</v>
      </c>
      <c r="E103" s="16">
        <v>51</v>
      </c>
      <c r="F103" s="16">
        <v>427</v>
      </c>
      <c r="G103" s="16">
        <v>84</v>
      </c>
      <c r="H103" s="16">
        <v>103</v>
      </c>
      <c r="I103" s="16">
        <v>26</v>
      </c>
      <c r="K103" s="17">
        <v>0.22858087992060866</v>
      </c>
      <c r="L103" s="17">
        <v>0.38205499276411</v>
      </c>
      <c r="M103" s="17">
        <v>0.07380607814761216</v>
      </c>
      <c r="N103" s="17">
        <v>0.61794500723589</v>
      </c>
      <c r="O103" s="17">
        <v>0.12156295224312591</v>
      </c>
      <c r="P103" s="17">
        <v>0.14905933429811866</v>
      </c>
      <c r="Q103" s="17">
        <v>0.03762662807525326</v>
      </c>
    </row>
    <row r="104" spans="1:17" ht="15">
      <c r="A104" s="15">
        <v>13.120000000000001</v>
      </c>
      <c r="B104" s="16">
        <v>6080</v>
      </c>
      <c r="C104" s="16">
        <v>1688</v>
      </c>
      <c r="D104" s="2">
        <f t="shared" si="1"/>
        <v>577</v>
      </c>
      <c r="E104" s="16">
        <v>183</v>
      </c>
      <c r="F104" s="16">
        <v>1111</v>
      </c>
      <c r="G104" s="16">
        <v>196</v>
      </c>
      <c r="H104" s="16">
        <v>122</v>
      </c>
      <c r="I104" s="16">
        <v>76</v>
      </c>
      <c r="K104" s="17">
        <v>0.2776315789473684</v>
      </c>
      <c r="L104" s="17">
        <v>0.341824644549763</v>
      </c>
      <c r="M104" s="17">
        <v>0.10841232227488151</v>
      </c>
      <c r="N104" s="17">
        <v>0.658175355450237</v>
      </c>
      <c r="O104" s="17">
        <v>0.11611374407582939</v>
      </c>
      <c r="P104" s="17">
        <v>0.07227488151658767</v>
      </c>
      <c r="Q104" s="17">
        <v>0.045023696682464455</v>
      </c>
    </row>
    <row r="105" spans="1:17" ht="15">
      <c r="A105" s="15">
        <v>13.13</v>
      </c>
      <c r="B105" s="16">
        <v>3769</v>
      </c>
      <c r="C105" s="16">
        <v>934</v>
      </c>
      <c r="D105" s="2">
        <f t="shared" si="1"/>
        <v>397</v>
      </c>
      <c r="E105" s="16">
        <v>148</v>
      </c>
      <c r="F105" s="16">
        <v>537</v>
      </c>
      <c r="G105" s="16">
        <v>107</v>
      </c>
      <c r="H105" s="16">
        <v>96</v>
      </c>
      <c r="I105" s="16">
        <v>46</v>
      </c>
      <c r="K105" s="17">
        <v>0.24781109047492703</v>
      </c>
      <c r="L105" s="17">
        <v>0.42505353319057815</v>
      </c>
      <c r="M105" s="17">
        <v>0.15845824411134904</v>
      </c>
      <c r="N105" s="17">
        <v>0.5749464668094219</v>
      </c>
      <c r="O105" s="17">
        <v>0.1145610278372591</v>
      </c>
      <c r="P105" s="17">
        <v>0.10278372591006424</v>
      </c>
      <c r="Q105" s="17">
        <v>0.04925053533190578</v>
      </c>
    </row>
    <row r="106" spans="1:17" ht="15">
      <c r="A106" s="15">
        <v>13.14</v>
      </c>
      <c r="B106" s="16">
        <v>2854</v>
      </c>
      <c r="C106" s="16">
        <v>709</v>
      </c>
      <c r="D106" s="2">
        <f t="shared" si="1"/>
        <v>357</v>
      </c>
      <c r="E106" s="16">
        <v>119</v>
      </c>
      <c r="F106" s="16">
        <v>352</v>
      </c>
      <c r="G106" s="16">
        <v>109</v>
      </c>
      <c r="H106" s="16">
        <v>83</v>
      </c>
      <c r="I106" s="16">
        <v>46</v>
      </c>
      <c r="K106" s="17">
        <v>0.24842326559215136</v>
      </c>
      <c r="L106" s="17">
        <v>0.5035260930888575</v>
      </c>
      <c r="M106" s="17">
        <v>0.16784203102961917</v>
      </c>
      <c r="N106" s="17">
        <v>0.49647390691114246</v>
      </c>
      <c r="O106" s="17">
        <v>0.153737658674189</v>
      </c>
      <c r="P106" s="17">
        <v>0.11706629055007052</v>
      </c>
      <c r="Q106" s="17">
        <v>0.06488011283497884</v>
      </c>
    </row>
    <row r="107" spans="1:17" ht="15">
      <c r="A107" s="15">
        <v>13.15</v>
      </c>
      <c r="B107" s="16">
        <v>4566</v>
      </c>
      <c r="C107" s="16">
        <v>1220</v>
      </c>
      <c r="D107" s="2">
        <f t="shared" si="1"/>
        <v>519</v>
      </c>
      <c r="E107" s="16">
        <v>123</v>
      </c>
      <c r="F107" s="16">
        <v>701</v>
      </c>
      <c r="G107" s="16">
        <v>199</v>
      </c>
      <c r="H107" s="16">
        <v>159</v>
      </c>
      <c r="I107" s="16">
        <v>38</v>
      </c>
      <c r="K107" s="17">
        <v>0.2671922908453789</v>
      </c>
      <c r="L107" s="17">
        <v>0.42540983606557375</v>
      </c>
      <c r="M107" s="17">
        <v>0.10081967213114754</v>
      </c>
      <c r="N107" s="17">
        <v>0.5745901639344262</v>
      </c>
      <c r="O107" s="17">
        <v>0.16311475409836065</v>
      </c>
      <c r="P107" s="17">
        <v>0.130327868852459</v>
      </c>
      <c r="Q107" s="17">
        <v>0.03114754098360656</v>
      </c>
    </row>
    <row r="108" spans="1:17" ht="15">
      <c r="A108" s="15">
        <v>13.16</v>
      </c>
      <c r="B108" s="16">
        <v>6317</v>
      </c>
      <c r="C108" s="16">
        <v>1594</v>
      </c>
      <c r="D108" s="2">
        <f t="shared" si="1"/>
        <v>664</v>
      </c>
      <c r="E108" s="16">
        <v>144</v>
      </c>
      <c r="F108" s="16">
        <v>930</v>
      </c>
      <c r="G108" s="16">
        <v>241</v>
      </c>
      <c r="H108" s="16">
        <v>157</v>
      </c>
      <c r="I108" s="16">
        <v>122</v>
      </c>
      <c r="K108" s="17">
        <v>0.2523349691309166</v>
      </c>
      <c r="L108" s="17">
        <v>0.41656210790464243</v>
      </c>
      <c r="M108" s="17">
        <v>0.0903387703889586</v>
      </c>
      <c r="N108" s="17">
        <v>0.5834378920953576</v>
      </c>
      <c r="O108" s="17">
        <v>0.15119196988707653</v>
      </c>
      <c r="P108" s="17">
        <v>0.09849435382685069</v>
      </c>
      <c r="Q108" s="17">
        <v>0.07653701380175659</v>
      </c>
    </row>
    <row r="109" spans="1:17" ht="15">
      <c r="A109" s="15">
        <v>13.17</v>
      </c>
      <c r="B109" s="16">
        <v>4458</v>
      </c>
      <c r="C109" s="16">
        <v>1304</v>
      </c>
      <c r="D109" s="2">
        <f t="shared" si="1"/>
        <v>410</v>
      </c>
      <c r="E109" s="16">
        <v>78</v>
      </c>
      <c r="F109" s="16">
        <v>894</v>
      </c>
      <c r="G109" s="16">
        <v>134</v>
      </c>
      <c r="H109" s="16">
        <v>138</v>
      </c>
      <c r="I109" s="16">
        <v>60</v>
      </c>
      <c r="K109" s="17">
        <v>0.29250785105428445</v>
      </c>
      <c r="L109" s="17">
        <v>0.31441717791411045</v>
      </c>
      <c r="M109" s="17">
        <v>0.0598159509202454</v>
      </c>
      <c r="N109" s="17">
        <v>0.6855828220858896</v>
      </c>
      <c r="O109" s="17">
        <v>0.10276073619631902</v>
      </c>
      <c r="P109" s="17">
        <v>0.1058282208588957</v>
      </c>
      <c r="Q109" s="17">
        <v>0.046012269938650305</v>
      </c>
    </row>
    <row r="110" spans="1:17" ht="15">
      <c r="A110" s="15">
        <v>14.07</v>
      </c>
      <c r="B110" s="16">
        <v>5674</v>
      </c>
      <c r="C110" s="16">
        <v>1335</v>
      </c>
      <c r="D110" s="2">
        <f t="shared" si="1"/>
        <v>800</v>
      </c>
      <c r="E110" s="16">
        <v>181</v>
      </c>
      <c r="F110" s="16">
        <v>535</v>
      </c>
      <c r="G110" s="16">
        <v>356</v>
      </c>
      <c r="H110" s="16">
        <v>159</v>
      </c>
      <c r="I110" s="16">
        <v>104</v>
      </c>
      <c r="K110" s="17">
        <v>0.2352837504406063</v>
      </c>
      <c r="L110" s="17">
        <v>0.599250936329588</v>
      </c>
      <c r="M110" s="17">
        <v>0.1355805243445693</v>
      </c>
      <c r="N110" s="17">
        <v>0.40074906367041196</v>
      </c>
      <c r="O110" s="17">
        <v>0.26666666666666666</v>
      </c>
      <c r="P110" s="17">
        <v>0.11910112359550562</v>
      </c>
      <c r="Q110" s="17">
        <v>0.07790262172284644</v>
      </c>
    </row>
    <row r="111" spans="1:17" ht="15">
      <c r="A111" s="15">
        <v>14.08</v>
      </c>
      <c r="B111" s="16">
        <v>6301</v>
      </c>
      <c r="C111" s="16">
        <v>1480</v>
      </c>
      <c r="D111" s="2">
        <f t="shared" si="1"/>
        <v>863</v>
      </c>
      <c r="E111" s="16">
        <v>224</v>
      </c>
      <c r="F111" s="16">
        <v>617</v>
      </c>
      <c r="G111" s="16">
        <v>297</v>
      </c>
      <c r="H111" s="16">
        <v>222</v>
      </c>
      <c r="I111" s="16">
        <v>120</v>
      </c>
      <c r="K111" s="17">
        <v>0.23488335184891287</v>
      </c>
      <c r="L111" s="17">
        <v>0.5831081081081081</v>
      </c>
      <c r="M111" s="17">
        <v>0.15135135135135136</v>
      </c>
      <c r="N111" s="17">
        <v>0.4168918918918919</v>
      </c>
      <c r="O111" s="17">
        <v>0.20067567567567568</v>
      </c>
      <c r="P111" s="17">
        <v>0.15</v>
      </c>
      <c r="Q111" s="17">
        <v>0.08108108108108109</v>
      </c>
    </row>
    <row r="112" spans="1:17" ht="15">
      <c r="A112" s="15">
        <v>14.09</v>
      </c>
      <c r="B112" s="16">
        <v>4361</v>
      </c>
      <c r="C112" s="16">
        <v>969</v>
      </c>
      <c r="D112" s="2">
        <f t="shared" si="1"/>
        <v>625</v>
      </c>
      <c r="E112" s="16">
        <v>104</v>
      </c>
      <c r="F112" s="16">
        <v>344</v>
      </c>
      <c r="G112" s="16">
        <v>264</v>
      </c>
      <c r="H112" s="16">
        <v>202</v>
      </c>
      <c r="I112" s="16">
        <v>55</v>
      </c>
      <c r="K112" s="17">
        <v>0.22219674386608576</v>
      </c>
      <c r="L112" s="17">
        <v>0.6449948400412797</v>
      </c>
      <c r="M112" s="17">
        <v>0.10732714138286893</v>
      </c>
      <c r="N112" s="17">
        <v>0.35500515995872034</v>
      </c>
      <c r="O112" s="17">
        <v>0.2724458204334365</v>
      </c>
      <c r="P112" s="17">
        <v>0.2084623323013416</v>
      </c>
      <c r="Q112" s="17">
        <v>0.05675954592363261</v>
      </c>
    </row>
    <row r="113" spans="1:17" ht="15">
      <c r="A113" s="15">
        <v>14.1</v>
      </c>
      <c r="B113" s="16">
        <v>7568</v>
      </c>
      <c r="C113" s="16">
        <v>2146</v>
      </c>
      <c r="D113" s="2">
        <f t="shared" si="1"/>
        <v>1917</v>
      </c>
      <c r="E113" s="16">
        <v>197</v>
      </c>
      <c r="F113" s="16">
        <v>229</v>
      </c>
      <c r="G113" s="16">
        <v>1286</v>
      </c>
      <c r="H113" s="16">
        <v>318</v>
      </c>
      <c r="I113" s="16">
        <v>116</v>
      </c>
      <c r="K113" s="17">
        <v>0.28356236786469347</v>
      </c>
      <c r="L113" s="17">
        <v>0.8932898415657037</v>
      </c>
      <c r="M113" s="17">
        <v>0.09179869524697111</v>
      </c>
      <c r="N113" s="17">
        <v>0.10671015843429636</v>
      </c>
      <c r="O113" s="17">
        <v>0.5992544268406338</v>
      </c>
      <c r="P113" s="17">
        <v>0.14818266542404473</v>
      </c>
      <c r="Q113" s="17">
        <v>0.05405405405405406</v>
      </c>
    </row>
    <row r="114" spans="1:17" ht="15">
      <c r="A114" s="15">
        <v>14.14</v>
      </c>
      <c r="B114" s="16">
        <v>7465</v>
      </c>
      <c r="C114" s="16">
        <v>1880</v>
      </c>
      <c r="D114" s="2">
        <f t="shared" si="1"/>
        <v>1614</v>
      </c>
      <c r="E114" s="16">
        <v>283</v>
      </c>
      <c r="F114" s="16">
        <v>266</v>
      </c>
      <c r="G114" s="16">
        <v>916</v>
      </c>
      <c r="H114" s="16">
        <v>286</v>
      </c>
      <c r="I114" s="16">
        <v>129</v>
      </c>
      <c r="K114" s="17">
        <v>0.25184192900200936</v>
      </c>
      <c r="L114" s="17">
        <v>0.8585106382978723</v>
      </c>
      <c r="M114" s="17">
        <v>0.15053191489361703</v>
      </c>
      <c r="N114" s="17">
        <v>0.14148936170212767</v>
      </c>
      <c r="O114" s="17">
        <v>0.48723404255319147</v>
      </c>
      <c r="P114" s="17">
        <v>0.15212765957446808</v>
      </c>
      <c r="Q114" s="17">
        <v>0.06861702127659575</v>
      </c>
    </row>
    <row r="115" spans="1:17" ht="15">
      <c r="A115" s="15">
        <v>14.15</v>
      </c>
      <c r="B115" s="16">
        <v>7499</v>
      </c>
      <c r="C115" s="16">
        <v>1730</v>
      </c>
      <c r="D115" s="2">
        <f t="shared" si="1"/>
        <v>1388</v>
      </c>
      <c r="E115" s="16">
        <v>353</v>
      </c>
      <c r="F115" s="16">
        <v>342</v>
      </c>
      <c r="G115" s="16">
        <v>681</v>
      </c>
      <c r="H115" s="16">
        <v>261</v>
      </c>
      <c r="I115" s="16">
        <v>93</v>
      </c>
      <c r="K115" s="17">
        <v>0.2306974263235098</v>
      </c>
      <c r="L115" s="17">
        <v>0.8023121387283237</v>
      </c>
      <c r="M115" s="17">
        <v>0.20404624277456648</v>
      </c>
      <c r="N115" s="17">
        <v>0.1976878612716763</v>
      </c>
      <c r="O115" s="17">
        <v>0.3936416184971098</v>
      </c>
      <c r="P115" s="17">
        <v>0.1508670520231214</v>
      </c>
      <c r="Q115" s="17">
        <v>0.05375722543352601</v>
      </c>
    </row>
    <row r="116" spans="1:17" ht="15">
      <c r="A116" s="15">
        <v>14.17</v>
      </c>
      <c r="B116" s="16">
        <v>5596</v>
      </c>
      <c r="C116" s="16">
        <v>1216</v>
      </c>
      <c r="D116" s="2">
        <f t="shared" si="1"/>
        <v>1112</v>
      </c>
      <c r="E116" s="16">
        <v>181</v>
      </c>
      <c r="F116" s="16">
        <v>104</v>
      </c>
      <c r="G116" s="16">
        <v>703</v>
      </c>
      <c r="H116" s="16">
        <v>166</v>
      </c>
      <c r="I116" s="16">
        <v>62</v>
      </c>
      <c r="K116" s="17">
        <v>0.21729807005003574</v>
      </c>
      <c r="L116" s="17">
        <v>0.9144736842105263</v>
      </c>
      <c r="M116" s="17">
        <v>0.14884868421052633</v>
      </c>
      <c r="N116" s="17">
        <v>0.08552631578947369</v>
      </c>
      <c r="O116" s="17">
        <v>0.578125</v>
      </c>
      <c r="P116" s="17">
        <v>0.13651315789473684</v>
      </c>
      <c r="Q116" s="17">
        <v>0.05098684210526316</v>
      </c>
    </row>
    <row r="117" spans="1:17" ht="15">
      <c r="A117" s="15">
        <v>14.18</v>
      </c>
      <c r="B117" s="16">
        <v>3307</v>
      </c>
      <c r="C117" s="16">
        <v>920</v>
      </c>
      <c r="D117" s="2">
        <f t="shared" si="1"/>
        <v>811</v>
      </c>
      <c r="E117" s="16">
        <v>111</v>
      </c>
      <c r="F117" s="16">
        <v>109</v>
      </c>
      <c r="G117" s="16">
        <v>488</v>
      </c>
      <c r="H117" s="16">
        <v>164</v>
      </c>
      <c r="I117" s="16">
        <v>48</v>
      </c>
      <c r="K117" s="17">
        <v>0.27819776232234655</v>
      </c>
      <c r="L117" s="17">
        <v>0.8815217391304347</v>
      </c>
      <c r="M117" s="17">
        <v>0.12065217391304348</v>
      </c>
      <c r="N117" s="17">
        <v>0.11847826086956521</v>
      </c>
      <c r="O117" s="17">
        <v>0.5304347826086957</v>
      </c>
      <c r="P117" s="17">
        <v>0.1782608695652174</v>
      </c>
      <c r="Q117" s="17">
        <v>0.05217391304347826</v>
      </c>
    </row>
    <row r="118" spans="1:17" ht="15">
      <c r="A118" s="15">
        <v>14.200000000000001</v>
      </c>
      <c r="B118" s="16">
        <v>6907</v>
      </c>
      <c r="C118" s="16">
        <v>1069</v>
      </c>
      <c r="D118" s="2">
        <f t="shared" si="1"/>
        <v>911</v>
      </c>
      <c r="E118" s="16">
        <v>219</v>
      </c>
      <c r="F118" s="16">
        <v>158</v>
      </c>
      <c r="G118" s="16">
        <v>459</v>
      </c>
      <c r="H118" s="16">
        <v>163</v>
      </c>
      <c r="I118" s="16">
        <v>70</v>
      </c>
      <c r="K118" s="17">
        <v>0.15477052265817287</v>
      </c>
      <c r="L118" s="17">
        <v>0.852198316183349</v>
      </c>
      <c r="M118" s="17">
        <v>0.2048643592142189</v>
      </c>
      <c r="N118" s="17">
        <v>0.14780168381665107</v>
      </c>
      <c r="O118" s="17">
        <v>0.4293732460243218</v>
      </c>
      <c r="P118" s="17">
        <v>0.15247895229186156</v>
      </c>
      <c r="Q118" s="17">
        <v>0.06548175865294668</v>
      </c>
    </row>
    <row r="119" spans="1:17" ht="15">
      <c r="A119" s="15">
        <v>14.21</v>
      </c>
      <c r="B119" s="16">
        <v>1347</v>
      </c>
      <c r="C119" s="16">
        <v>317</v>
      </c>
      <c r="D119" s="2">
        <f t="shared" si="1"/>
        <v>306</v>
      </c>
      <c r="E119" s="16">
        <v>67</v>
      </c>
      <c r="F119" s="16">
        <v>11</v>
      </c>
      <c r="G119" s="16">
        <v>204</v>
      </c>
      <c r="H119" s="16">
        <v>20</v>
      </c>
      <c r="I119" s="16">
        <v>15</v>
      </c>
      <c r="K119" s="17">
        <v>0.23533778767631774</v>
      </c>
      <c r="L119" s="17">
        <v>0.9652996845425867</v>
      </c>
      <c r="M119" s="17">
        <v>0.2113564668769716</v>
      </c>
      <c r="N119" s="17">
        <v>0.03470031545741325</v>
      </c>
      <c r="O119" s="17">
        <v>0.6435331230283912</v>
      </c>
      <c r="P119" s="17">
        <v>0.06309148264984227</v>
      </c>
      <c r="Q119" s="17">
        <v>0.0473186119873817</v>
      </c>
    </row>
    <row r="120" spans="1:17" ht="15">
      <c r="A120" s="15">
        <v>14.22</v>
      </c>
      <c r="B120" s="16">
        <v>2570</v>
      </c>
      <c r="C120" s="16">
        <v>757</v>
      </c>
      <c r="D120" s="2">
        <f t="shared" si="1"/>
        <v>751</v>
      </c>
      <c r="E120" s="16">
        <v>145</v>
      </c>
      <c r="F120" s="16">
        <v>6</v>
      </c>
      <c r="G120" s="16">
        <v>553</v>
      </c>
      <c r="H120" s="16">
        <v>30</v>
      </c>
      <c r="I120" s="16">
        <v>23</v>
      </c>
      <c r="K120" s="17">
        <v>0.2945525291828794</v>
      </c>
      <c r="L120" s="17">
        <v>0.9920739762219286</v>
      </c>
      <c r="M120" s="17">
        <v>0.19154557463672392</v>
      </c>
      <c r="N120" s="17">
        <v>0.007926023778071334</v>
      </c>
      <c r="O120" s="17">
        <v>0.7305151915455746</v>
      </c>
      <c r="P120" s="17">
        <v>0.03963011889035667</v>
      </c>
      <c r="Q120" s="17">
        <v>0.03038309114927345</v>
      </c>
    </row>
    <row r="121" spans="1:17" ht="15">
      <c r="A121" s="15">
        <v>14.23</v>
      </c>
      <c r="B121" s="16">
        <v>4614</v>
      </c>
      <c r="C121" s="16">
        <v>1374</v>
      </c>
      <c r="D121" s="2">
        <f t="shared" si="1"/>
        <v>1300</v>
      </c>
      <c r="E121" s="16">
        <v>236</v>
      </c>
      <c r="F121" s="16">
        <v>74</v>
      </c>
      <c r="G121" s="16">
        <v>873</v>
      </c>
      <c r="H121" s="16">
        <v>129</v>
      </c>
      <c r="I121" s="16">
        <v>62</v>
      </c>
      <c r="K121" s="17">
        <v>0.2977893368010403</v>
      </c>
      <c r="L121" s="17">
        <v>0.9461426491994177</v>
      </c>
      <c r="M121" s="17">
        <v>0.1717612809315866</v>
      </c>
      <c r="N121" s="17">
        <v>0.053857350800582245</v>
      </c>
      <c r="O121" s="17">
        <v>0.6353711790393013</v>
      </c>
      <c r="P121" s="17">
        <v>0.09388646288209607</v>
      </c>
      <c r="Q121" s="17">
        <v>0.04512372634643377</v>
      </c>
    </row>
    <row r="122" spans="1:17" ht="15">
      <c r="A122" s="15">
        <v>15.030000000000001</v>
      </c>
      <c r="B122" s="16">
        <v>6949</v>
      </c>
      <c r="C122" s="16">
        <v>1548</v>
      </c>
      <c r="D122" s="2">
        <f t="shared" si="1"/>
        <v>1206</v>
      </c>
      <c r="E122" s="16">
        <v>393</v>
      </c>
      <c r="F122" s="16">
        <v>342</v>
      </c>
      <c r="G122" s="16">
        <v>495</v>
      </c>
      <c r="H122" s="16">
        <v>230</v>
      </c>
      <c r="I122" s="16">
        <v>88</v>
      </c>
      <c r="K122" s="17">
        <v>0.22276586559217154</v>
      </c>
      <c r="L122" s="17">
        <v>0.7790697674418605</v>
      </c>
      <c r="M122" s="17">
        <v>0.25387596899224807</v>
      </c>
      <c r="N122" s="17">
        <v>0.22093023255813954</v>
      </c>
      <c r="O122" s="17">
        <v>0.31976744186046513</v>
      </c>
      <c r="P122" s="17">
        <v>0.14857881136950904</v>
      </c>
      <c r="Q122" s="17">
        <v>0.056847545219638244</v>
      </c>
    </row>
    <row r="123" spans="1:17" ht="15">
      <c r="A123" s="15">
        <v>15.05</v>
      </c>
      <c r="B123" s="16">
        <v>6771</v>
      </c>
      <c r="C123" s="16">
        <v>1525</v>
      </c>
      <c r="D123" s="2">
        <f t="shared" si="1"/>
        <v>1148</v>
      </c>
      <c r="E123" s="16">
        <v>356</v>
      </c>
      <c r="F123" s="16">
        <v>377</v>
      </c>
      <c r="G123" s="16">
        <v>621</v>
      </c>
      <c r="H123" s="16">
        <v>99</v>
      </c>
      <c r="I123" s="16">
        <v>72</v>
      </c>
      <c r="K123" s="17">
        <v>0.22522522522522523</v>
      </c>
      <c r="L123" s="17">
        <v>0.7527868852459016</v>
      </c>
      <c r="M123" s="17">
        <v>0.23344262295081966</v>
      </c>
      <c r="N123" s="17">
        <v>0.24721311475409835</v>
      </c>
      <c r="O123" s="17">
        <v>0.4072131147540984</v>
      </c>
      <c r="P123" s="17">
        <v>0.06491803278688525</v>
      </c>
      <c r="Q123" s="17">
        <v>0.04721311475409836</v>
      </c>
    </row>
    <row r="124" spans="1:17" ht="15">
      <c r="A124" s="15">
        <v>15.06</v>
      </c>
      <c r="B124" s="16">
        <v>4986</v>
      </c>
      <c r="C124" s="16">
        <v>1118</v>
      </c>
      <c r="D124" s="2">
        <f t="shared" si="1"/>
        <v>682</v>
      </c>
      <c r="E124" s="16">
        <v>183</v>
      </c>
      <c r="F124" s="16">
        <v>436</v>
      </c>
      <c r="G124" s="16">
        <v>349</v>
      </c>
      <c r="H124" s="16">
        <v>93</v>
      </c>
      <c r="I124" s="16">
        <v>57</v>
      </c>
      <c r="K124" s="17">
        <v>0.2242278379462495</v>
      </c>
      <c r="L124" s="17">
        <v>0.6100178890876565</v>
      </c>
      <c r="M124" s="17">
        <v>0.16368515205724507</v>
      </c>
      <c r="N124" s="17">
        <v>0.38998211091234347</v>
      </c>
      <c r="O124" s="17">
        <v>0.31216457960644006</v>
      </c>
      <c r="P124" s="17">
        <v>0.08318425760286226</v>
      </c>
      <c r="Q124" s="17">
        <v>0.050983899821109124</v>
      </c>
    </row>
    <row r="125" spans="1:17" ht="15">
      <c r="A125" s="15">
        <v>15.07</v>
      </c>
      <c r="B125" s="16">
        <v>4949</v>
      </c>
      <c r="C125" s="16">
        <v>1045</v>
      </c>
      <c r="D125" s="2">
        <f t="shared" si="1"/>
        <v>712</v>
      </c>
      <c r="E125" s="16">
        <v>139</v>
      </c>
      <c r="F125" s="16">
        <v>333</v>
      </c>
      <c r="G125" s="16">
        <v>299</v>
      </c>
      <c r="H125" s="16">
        <v>187</v>
      </c>
      <c r="I125" s="16">
        <v>87</v>
      </c>
      <c r="K125" s="17">
        <v>0.2111537684380683</v>
      </c>
      <c r="L125" s="17">
        <v>0.6813397129186602</v>
      </c>
      <c r="M125" s="17">
        <v>0.13301435406698564</v>
      </c>
      <c r="N125" s="17">
        <v>0.3186602870813397</v>
      </c>
      <c r="O125" s="17">
        <v>0.2861244019138756</v>
      </c>
      <c r="P125" s="17">
        <v>0.17894736842105263</v>
      </c>
      <c r="Q125" s="17">
        <v>0.08325358851674641</v>
      </c>
    </row>
    <row r="126" spans="1:17" ht="15">
      <c r="A126" s="15">
        <v>15.08</v>
      </c>
      <c r="B126" s="16">
        <v>3687</v>
      </c>
      <c r="C126" s="16">
        <v>969</v>
      </c>
      <c r="D126" s="2">
        <f t="shared" si="1"/>
        <v>937</v>
      </c>
      <c r="E126" s="16">
        <v>173</v>
      </c>
      <c r="F126" s="16">
        <v>32</v>
      </c>
      <c r="G126" s="16">
        <v>642</v>
      </c>
      <c r="H126" s="16">
        <v>73</v>
      </c>
      <c r="I126" s="16">
        <v>49</v>
      </c>
      <c r="K126" s="17">
        <v>0.2628152969894223</v>
      </c>
      <c r="L126" s="17">
        <v>0.9669762641898865</v>
      </c>
      <c r="M126" s="17">
        <v>0.1785345717234262</v>
      </c>
      <c r="N126" s="17">
        <v>0.033023735810113516</v>
      </c>
      <c r="O126" s="17">
        <v>0.6625386996904025</v>
      </c>
      <c r="P126" s="17">
        <v>0.07533539731682147</v>
      </c>
      <c r="Q126" s="17">
        <v>0.05056759545923633</v>
      </c>
    </row>
    <row r="127" spans="1:17" ht="15">
      <c r="A127" s="15">
        <v>15.09</v>
      </c>
      <c r="B127" s="16">
        <v>6269</v>
      </c>
      <c r="C127" s="16">
        <v>1750</v>
      </c>
      <c r="D127" s="2">
        <f t="shared" si="1"/>
        <v>1590</v>
      </c>
      <c r="E127" s="16">
        <v>647</v>
      </c>
      <c r="F127" s="16">
        <v>160</v>
      </c>
      <c r="G127" s="16">
        <v>762</v>
      </c>
      <c r="H127" s="16">
        <v>121</v>
      </c>
      <c r="I127" s="16">
        <v>60</v>
      </c>
      <c r="K127" s="17">
        <v>0.2791513798053916</v>
      </c>
      <c r="L127" s="17">
        <v>0.9085714285714286</v>
      </c>
      <c r="M127" s="17">
        <v>0.3697142857142857</v>
      </c>
      <c r="N127" s="17">
        <v>0.09142857142857143</v>
      </c>
      <c r="O127" s="17">
        <v>0.43542857142857144</v>
      </c>
      <c r="P127" s="17">
        <v>0.06914285714285714</v>
      </c>
      <c r="Q127" s="17">
        <v>0.03428571428571429</v>
      </c>
    </row>
    <row r="128" spans="1:17" ht="15">
      <c r="A128" s="15">
        <v>16.01</v>
      </c>
      <c r="B128" s="16">
        <v>1938</v>
      </c>
      <c r="C128" s="16">
        <v>503</v>
      </c>
      <c r="D128" s="2">
        <f t="shared" si="1"/>
        <v>490</v>
      </c>
      <c r="E128" s="16">
        <v>202</v>
      </c>
      <c r="F128" s="16">
        <v>13</v>
      </c>
      <c r="G128" s="16">
        <v>205</v>
      </c>
      <c r="H128" s="16">
        <v>57</v>
      </c>
      <c r="I128" s="16">
        <v>26</v>
      </c>
      <c r="K128" s="17">
        <v>0.2595459236326109</v>
      </c>
      <c r="L128" s="17">
        <v>0.974155069582505</v>
      </c>
      <c r="M128" s="17">
        <v>0.40159045725646125</v>
      </c>
      <c r="N128" s="17">
        <v>0.02584493041749503</v>
      </c>
      <c r="O128" s="17">
        <v>0.40755467196819084</v>
      </c>
      <c r="P128" s="17">
        <v>0.11332007952286283</v>
      </c>
      <c r="Q128" s="17">
        <v>0.05168986083499006</v>
      </c>
    </row>
    <row r="129" spans="1:17" ht="15">
      <c r="A129" s="15">
        <v>16.02</v>
      </c>
      <c r="B129" s="16">
        <v>6162</v>
      </c>
      <c r="C129" s="16">
        <v>1768</v>
      </c>
      <c r="D129" s="2">
        <f t="shared" si="1"/>
        <v>1702</v>
      </c>
      <c r="E129" s="16">
        <v>1048</v>
      </c>
      <c r="F129" s="16">
        <v>66</v>
      </c>
      <c r="G129" s="16">
        <v>355</v>
      </c>
      <c r="H129" s="16">
        <v>244</v>
      </c>
      <c r="I129" s="16">
        <v>55</v>
      </c>
      <c r="K129" s="17">
        <v>0.2869198312236287</v>
      </c>
      <c r="L129" s="17">
        <v>0.9626696832579186</v>
      </c>
      <c r="M129" s="17">
        <v>0.5927601809954751</v>
      </c>
      <c r="N129" s="17">
        <v>0.03733031674208145</v>
      </c>
      <c r="O129" s="17">
        <v>0.20079185520361992</v>
      </c>
      <c r="P129" s="17">
        <v>0.13800904977375567</v>
      </c>
      <c r="Q129" s="17">
        <v>0.031108597285067874</v>
      </c>
    </row>
    <row r="130" spans="1:17" ht="15">
      <c r="A130" s="15">
        <v>17.01</v>
      </c>
      <c r="B130" s="16">
        <v>3400</v>
      </c>
      <c r="C130" s="16">
        <v>717</v>
      </c>
      <c r="D130" s="2">
        <f t="shared" si="1"/>
        <v>264</v>
      </c>
      <c r="E130" s="16">
        <v>94</v>
      </c>
      <c r="F130" s="16">
        <v>453</v>
      </c>
      <c r="G130" s="16">
        <v>104</v>
      </c>
      <c r="H130" s="16">
        <v>13</v>
      </c>
      <c r="I130" s="16">
        <v>53</v>
      </c>
      <c r="K130" s="17">
        <v>0.21088235294117647</v>
      </c>
      <c r="L130" s="17">
        <v>0.3682008368200837</v>
      </c>
      <c r="M130" s="17">
        <v>0.13110181311018132</v>
      </c>
      <c r="N130" s="17">
        <v>0.6317991631799164</v>
      </c>
      <c r="O130" s="17">
        <v>0.14504881450488144</v>
      </c>
      <c r="P130" s="17">
        <v>0.01813110181311018</v>
      </c>
      <c r="Q130" s="17">
        <v>0.07391910739191074</v>
      </c>
    </row>
    <row r="131" spans="1:17" ht="15">
      <c r="A131" s="15">
        <v>17.02</v>
      </c>
      <c r="B131" s="16">
        <v>2417</v>
      </c>
      <c r="C131" s="16">
        <v>462</v>
      </c>
      <c r="D131" s="2">
        <f t="shared" si="1"/>
        <v>398</v>
      </c>
      <c r="E131" s="16">
        <v>108</v>
      </c>
      <c r="F131" s="16">
        <v>64</v>
      </c>
      <c r="G131" s="16">
        <v>225</v>
      </c>
      <c r="H131" s="16">
        <v>24</v>
      </c>
      <c r="I131" s="16">
        <v>41</v>
      </c>
      <c r="K131" s="17">
        <v>0.1911460488208523</v>
      </c>
      <c r="L131" s="17">
        <v>0.8614718614718615</v>
      </c>
      <c r="M131" s="17">
        <v>0.23376623376623376</v>
      </c>
      <c r="N131" s="17">
        <v>0.13852813852813853</v>
      </c>
      <c r="O131" s="17">
        <v>0.487012987012987</v>
      </c>
      <c r="P131" s="17">
        <v>0.05194805194805195</v>
      </c>
      <c r="Q131" s="17">
        <v>0.08874458874458875</v>
      </c>
    </row>
    <row r="132" spans="1:17" ht="15">
      <c r="A132" s="15">
        <v>17.03</v>
      </c>
      <c r="B132" s="16">
        <v>3154</v>
      </c>
      <c r="C132" s="16">
        <v>810</v>
      </c>
      <c r="D132" s="2">
        <f t="shared" si="1"/>
        <v>579</v>
      </c>
      <c r="E132" s="16">
        <v>226</v>
      </c>
      <c r="F132" s="16">
        <v>231</v>
      </c>
      <c r="G132" s="16">
        <v>250</v>
      </c>
      <c r="H132" s="16">
        <v>45</v>
      </c>
      <c r="I132" s="16">
        <v>58</v>
      </c>
      <c r="K132" s="17">
        <v>0.2568167406467977</v>
      </c>
      <c r="L132" s="17">
        <v>0.7148148148148148</v>
      </c>
      <c r="M132" s="17">
        <v>0.27901234567901234</v>
      </c>
      <c r="N132" s="17">
        <v>0.2851851851851852</v>
      </c>
      <c r="O132" s="17">
        <v>0.30864197530864196</v>
      </c>
      <c r="P132" s="17">
        <v>0.05555555555555555</v>
      </c>
      <c r="Q132" s="17">
        <v>0.07160493827160494</v>
      </c>
    </row>
    <row r="133" spans="1:17" ht="15">
      <c r="A133" s="15">
        <v>17.04</v>
      </c>
      <c r="B133" s="16">
        <v>2810</v>
      </c>
      <c r="C133" s="16">
        <v>654</v>
      </c>
      <c r="D133" s="2">
        <f t="shared" si="1"/>
        <v>347</v>
      </c>
      <c r="E133" s="16">
        <v>124</v>
      </c>
      <c r="F133" s="16">
        <v>307</v>
      </c>
      <c r="G133" s="16">
        <v>141</v>
      </c>
      <c r="H133" s="16">
        <v>13</v>
      </c>
      <c r="I133" s="16">
        <v>69</v>
      </c>
      <c r="K133" s="17">
        <v>0.23274021352313168</v>
      </c>
      <c r="L133" s="17">
        <v>0.5305810397553516</v>
      </c>
      <c r="M133" s="17">
        <v>0.18960244648318042</v>
      </c>
      <c r="N133" s="17">
        <v>0.4694189602446483</v>
      </c>
      <c r="O133" s="17">
        <v>0.21559633027522937</v>
      </c>
      <c r="P133" s="17">
        <v>0.019877675840978593</v>
      </c>
      <c r="Q133" s="17">
        <v>0.10550458715596331</v>
      </c>
    </row>
    <row r="134" spans="1:17" ht="15">
      <c r="A134" s="15">
        <v>18</v>
      </c>
      <c r="B134" s="16">
        <v>4947</v>
      </c>
      <c r="C134" s="16">
        <v>1109</v>
      </c>
      <c r="D134" s="2">
        <f t="shared" si="1"/>
        <v>666</v>
      </c>
      <c r="E134" s="16">
        <v>133</v>
      </c>
      <c r="F134" s="16">
        <v>443</v>
      </c>
      <c r="G134" s="16">
        <v>439</v>
      </c>
      <c r="H134" s="16">
        <v>26</v>
      </c>
      <c r="I134" s="16">
        <v>68</v>
      </c>
      <c r="K134" s="17">
        <v>0.22417626844552255</v>
      </c>
      <c r="L134" s="17">
        <v>0.6005410279531109</v>
      </c>
      <c r="M134" s="17">
        <v>0.11992786293958521</v>
      </c>
      <c r="N134" s="17">
        <v>0.39945897204688907</v>
      </c>
      <c r="O134" s="17">
        <v>0.3958521190261497</v>
      </c>
      <c r="P134" s="17">
        <v>0.023444544634806132</v>
      </c>
      <c r="Q134" s="17">
        <v>0.061316501352569885</v>
      </c>
    </row>
    <row r="135" spans="1:17" ht="15">
      <c r="A135" s="15">
        <v>19</v>
      </c>
      <c r="B135" s="16">
        <v>3053</v>
      </c>
      <c r="C135" s="16">
        <v>644</v>
      </c>
      <c r="D135" s="2">
        <f t="shared" si="1"/>
        <v>542</v>
      </c>
      <c r="E135" s="16">
        <v>353</v>
      </c>
      <c r="F135" s="16">
        <v>102</v>
      </c>
      <c r="G135" s="16">
        <v>136</v>
      </c>
      <c r="H135" s="16">
        <v>14</v>
      </c>
      <c r="I135" s="16">
        <v>39</v>
      </c>
      <c r="K135" s="17">
        <v>0.21094005895840157</v>
      </c>
      <c r="L135" s="17">
        <v>0.8416149068322981</v>
      </c>
      <c r="M135" s="17">
        <v>0.5481366459627329</v>
      </c>
      <c r="N135" s="17">
        <v>0.15838509316770186</v>
      </c>
      <c r="O135" s="17">
        <v>0.2111801242236025</v>
      </c>
      <c r="P135" s="17">
        <v>0.021739130434782608</v>
      </c>
      <c r="Q135" s="17">
        <v>0.06055900621118013</v>
      </c>
    </row>
    <row r="136" spans="1:17" ht="15">
      <c r="A136" s="15">
        <v>20</v>
      </c>
      <c r="B136" s="16">
        <v>5400</v>
      </c>
      <c r="C136" s="16">
        <v>1438</v>
      </c>
      <c r="D136" s="2">
        <f aca="true" t="shared" si="2" ref="D136:D199">C136-F136</f>
        <v>1359</v>
      </c>
      <c r="E136" s="16">
        <v>929</v>
      </c>
      <c r="F136" s="16">
        <v>79</v>
      </c>
      <c r="G136" s="16">
        <v>275</v>
      </c>
      <c r="H136" s="16">
        <v>95</v>
      </c>
      <c r="I136" s="16">
        <v>60</v>
      </c>
      <c r="K136" s="17">
        <v>0.2662962962962963</v>
      </c>
      <c r="L136" s="17">
        <v>0.9450625869262865</v>
      </c>
      <c r="M136" s="17">
        <v>0.6460361613351877</v>
      </c>
      <c r="N136" s="17">
        <v>0.05493741307371349</v>
      </c>
      <c r="O136" s="17">
        <v>0.19123783031988872</v>
      </c>
      <c r="P136" s="17">
        <v>0.06606397774687066</v>
      </c>
      <c r="Q136" s="17">
        <v>0.04172461752433936</v>
      </c>
    </row>
    <row r="137" spans="1:17" ht="15">
      <c r="A137" s="15">
        <v>21.01</v>
      </c>
      <c r="B137" s="16">
        <v>5720</v>
      </c>
      <c r="C137" s="16">
        <v>1480</v>
      </c>
      <c r="D137" s="2">
        <f t="shared" si="2"/>
        <v>1383</v>
      </c>
      <c r="E137" s="16">
        <v>691</v>
      </c>
      <c r="F137" s="16">
        <v>97</v>
      </c>
      <c r="G137" s="16">
        <v>501</v>
      </c>
      <c r="H137" s="16">
        <v>134</v>
      </c>
      <c r="I137" s="16">
        <v>57</v>
      </c>
      <c r="K137" s="17">
        <v>0.25874125874125875</v>
      </c>
      <c r="L137" s="17">
        <v>0.9344594594594594</v>
      </c>
      <c r="M137" s="17">
        <v>0.4668918918918919</v>
      </c>
      <c r="N137" s="17">
        <v>0.06554054054054054</v>
      </c>
      <c r="O137" s="17">
        <v>0.3385135135135135</v>
      </c>
      <c r="P137" s="17">
        <v>0.09054054054054055</v>
      </c>
      <c r="Q137" s="17">
        <v>0.038513513513513516</v>
      </c>
    </row>
    <row r="138" spans="1:17" ht="15">
      <c r="A138" s="15">
        <v>21.02</v>
      </c>
      <c r="B138" s="16">
        <v>3197</v>
      </c>
      <c r="C138" s="16">
        <v>937</v>
      </c>
      <c r="D138" s="2">
        <f t="shared" si="2"/>
        <v>242</v>
      </c>
      <c r="E138" s="16">
        <v>91</v>
      </c>
      <c r="F138" s="16">
        <v>695</v>
      </c>
      <c r="G138" s="16">
        <v>48</v>
      </c>
      <c r="H138" s="16">
        <v>36</v>
      </c>
      <c r="I138" s="16">
        <v>67</v>
      </c>
      <c r="K138" s="17">
        <v>0.2930872693149828</v>
      </c>
      <c r="L138" s="17">
        <v>0.25827107790821774</v>
      </c>
      <c r="M138" s="17">
        <v>0.09711846318036287</v>
      </c>
      <c r="N138" s="17">
        <v>0.7417289220917823</v>
      </c>
      <c r="O138" s="17">
        <v>0.051227321237993596</v>
      </c>
      <c r="P138" s="17">
        <v>0.0384204909284952</v>
      </c>
      <c r="Q138" s="17">
        <v>0.07150480256136606</v>
      </c>
    </row>
    <row r="139" spans="1:17" ht="15">
      <c r="A139" s="15">
        <v>22</v>
      </c>
      <c r="B139" s="16">
        <v>4338</v>
      </c>
      <c r="C139" s="16">
        <v>1151</v>
      </c>
      <c r="D139" s="2">
        <f t="shared" si="2"/>
        <v>560</v>
      </c>
      <c r="E139" s="16">
        <v>307</v>
      </c>
      <c r="F139" s="16">
        <v>591</v>
      </c>
      <c r="G139" s="16">
        <v>104</v>
      </c>
      <c r="H139" s="16">
        <v>64</v>
      </c>
      <c r="I139" s="16">
        <v>85</v>
      </c>
      <c r="K139" s="17">
        <v>0.2653296449976948</v>
      </c>
      <c r="L139" s="17">
        <v>0.48653344917463076</v>
      </c>
      <c r="M139" s="17">
        <v>0.26672458731537796</v>
      </c>
      <c r="N139" s="17">
        <v>0.5134665508253693</v>
      </c>
      <c r="O139" s="17">
        <v>0.09035621198957429</v>
      </c>
      <c r="P139" s="17">
        <v>0.05560382276281494</v>
      </c>
      <c r="Q139" s="17">
        <v>0.0738488271068636</v>
      </c>
    </row>
    <row r="140" spans="1:17" ht="15">
      <c r="A140" s="15">
        <v>23.01</v>
      </c>
      <c r="B140" s="16">
        <v>3720</v>
      </c>
      <c r="C140" s="16">
        <v>827</v>
      </c>
      <c r="D140" s="2">
        <f t="shared" si="2"/>
        <v>724</v>
      </c>
      <c r="E140" s="16">
        <v>407</v>
      </c>
      <c r="F140" s="16">
        <v>103</v>
      </c>
      <c r="G140" s="16">
        <v>234</v>
      </c>
      <c r="H140" s="16">
        <v>42</v>
      </c>
      <c r="I140" s="16">
        <v>41</v>
      </c>
      <c r="K140" s="17">
        <v>0.22231182795698926</v>
      </c>
      <c r="L140" s="17">
        <v>0.875453446191052</v>
      </c>
      <c r="M140" s="17">
        <v>0.4921402660217654</v>
      </c>
      <c r="N140" s="17">
        <v>0.12454655380894801</v>
      </c>
      <c r="O140" s="17">
        <v>0.282950423216445</v>
      </c>
      <c r="P140" s="17">
        <v>0.05078597339782346</v>
      </c>
      <c r="Q140" s="17">
        <v>0.049576783555018135</v>
      </c>
    </row>
    <row r="141" spans="1:17" ht="15">
      <c r="A141" s="15">
        <v>23.02</v>
      </c>
      <c r="B141" s="16">
        <v>4026</v>
      </c>
      <c r="C141" s="16">
        <v>975</v>
      </c>
      <c r="D141" s="2">
        <f t="shared" si="2"/>
        <v>611</v>
      </c>
      <c r="E141" s="16">
        <v>259</v>
      </c>
      <c r="F141" s="16">
        <v>364</v>
      </c>
      <c r="G141" s="16">
        <v>270</v>
      </c>
      <c r="H141" s="16">
        <v>19</v>
      </c>
      <c r="I141" s="16">
        <v>63</v>
      </c>
      <c r="K141" s="17">
        <v>0.2421758569299553</v>
      </c>
      <c r="L141" s="17">
        <v>0.6266666666666667</v>
      </c>
      <c r="M141" s="17">
        <v>0.26564102564102565</v>
      </c>
      <c r="N141" s="17">
        <v>0.37333333333333335</v>
      </c>
      <c r="O141" s="17">
        <v>0.27692307692307694</v>
      </c>
      <c r="P141" s="17">
        <v>0.019487179487179488</v>
      </c>
      <c r="Q141" s="17">
        <v>0.06461538461538462</v>
      </c>
    </row>
    <row r="142" spans="1:17" ht="15">
      <c r="A142" s="15">
        <v>24.01</v>
      </c>
      <c r="B142" s="16">
        <v>2516</v>
      </c>
      <c r="C142" s="16">
        <v>550</v>
      </c>
      <c r="D142" s="2">
        <f t="shared" si="2"/>
        <v>234</v>
      </c>
      <c r="E142" s="16">
        <v>59</v>
      </c>
      <c r="F142" s="16">
        <v>316</v>
      </c>
      <c r="G142" s="16">
        <v>101</v>
      </c>
      <c r="H142" s="16">
        <v>21</v>
      </c>
      <c r="I142" s="16">
        <v>53</v>
      </c>
      <c r="K142" s="17">
        <v>0.21860095389507153</v>
      </c>
      <c r="L142" s="17">
        <v>0.4254545454545455</v>
      </c>
      <c r="M142" s="17">
        <v>0.10727272727272727</v>
      </c>
      <c r="N142" s="17">
        <v>0.5745454545454546</v>
      </c>
      <c r="O142" s="17">
        <v>0.18363636363636363</v>
      </c>
      <c r="P142" s="17">
        <v>0.038181818181818185</v>
      </c>
      <c r="Q142" s="17">
        <v>0.09636363636363636</v>
      </c>
    </row>
    <row r="143" spans="1:17" ht="15">
      <c r="A143" s="15">
        <v>24.02</v>
      </c>
      <c r="B143" s="16">
        <v>4506</v>
      </c>
      <c r="C143" s="16">
        <v>909</v>
      </c>
      <c r="D143" s="2">
        <f t="shared" si="2"/>
        <v>612</v>
      </c>
      <c r="E143" s="16">
        <v>150</v>
      </c>
      <c r="F143" s="16">
        <v>297</v>
      </c>
      <c r="G143" s="16">
        <v>369</v>
      </c>
      <c r="H143" s="16">
        <v>39</v>
      </c>
      <c r="I143" s="16">
        <v>54</v>
      </c>
      <c r="K143" s="17">
        <v>0.20173102529960052</v>
      </c>
      <c r="L143" s="17">
        <v>0.6732673267326733</v>
      </c>
      <c r="M143" s="17">
        <v>0.16501650165016502</v>
      </c>
      <c r="N143" s="17">
        <v>0.32673267326732675</v>
      </c>
      <c r="O143" s="17">
        <v>0.40594059405940597</v>
      </c>
      <c r="P143" s="17">
        <v>0.0429042904290429</v>
      </c>
      <c r="Q143" s="17">
        <v>0.0594059405940594</v>
      </c>
    </row>
    <row r="144" spans="1:17" ht="15">
      <c r="A144" s="15">
        <v>25</v>
      </c>
      <c r="B144" s="16">
        <v>4987</v>
      </c>
      <c r="C144" s="16">
        <v>493</v>
      </c>
      <c r="D144" s="2">
        <f t="shared" si="2"/>
        <v>399</v>
      </c>
      <c r="E144" s="16">
        <v>81</v>
      </c>
      <c r="F144" s="16">
        <v>94</v>
      </c>
      <c r="G144" s="16">
        <v>262</v>
      </c>
      <c r="H144" s="16">
        <v>14</v>
      </c>
      <c r="I144" s="16">
        <v>42</v>
      </c>
      <c r="K144" s="17">
        <v>0.09885702827351113</v>
      </c>
      <c r="L144" s="17">
        <v>0.8093306288032455</v>
      </c>
      <c r="M144" s="17">
        <v>0.1643002028397566</v>
      </c>
      <c r="N144" s="17">
        <v>0.19066937119675456</v>
      </c>
      <c r="O144" s="17">
        <v>0.5314401622718052</v>
      </c>
      <c r="P144" s="17">
        <v>0.028397565922920892</v>
      </c>
      <c r="Q144" s="17">
        <v>0.08519269776876268</v>
      </c>
    </row>
    <row r="145" spans="1:17" ht="15">
      <c r="A145" s="15">
        <v>26.01</v>
      </c>
      <c r="B145" s="16">
        <v>3931</v>
      </c>
      <c r="C145" s="16">
        <v>339</v>
      </c>
      <c r="D145" s="2">
        <f t="shared" si="2"/>
        <v>265</v>
      </c>
      <c r="E145" s="16">
        <v>52</v>
      </c>
      <c r="F145" s="16">
        <v>74</v>
      </c>
      <c r="G145" s="16">
        <v>147</v>
      </c>
      <c r="H145" s="16">
        <v>36</v>
      </c>
      <c r="I145" s="16">
        <v>30</v>
      </c>
      <c r="K145" s="17">
        <v>0.0862375985754261</v>
      </c>
      <c r="L145" s="17">
        <v>0.7817109144542773</v>
      </c>
      <c r="M145" s="17">
        <v>0.15339233038348082</v>
      </c>
      <c r="N145" s="17">
        <v>0.2182890855457227</v>
      </c>
      <c r="O145" s="17">
        <v>0.4336283185840708</v>
      </c>
      <c r="P145" s="17">
        <v>0.10619469026548672</v>
      </c>
      <c r="Q145" s="17">
        <v>0.08849557522123894</v>
      </c>
    </row>
    <row r="146" spans="1:17" ht="15">
      <c r="A146" s="15">
        <v>26.02</v>
      </c>
      <c r="B146" s="16">
        <v>4482</v>
      </c>
      <c r="C146" s="16">
        <v>580</v>
      </c>
      <c r="D146" s="2">
        <f t="shared" si="2"/>
        <v>480</v>
      </c>
      <c r="E146" s="16">
        <v>117</v>
      </c>
      <c r="F146" s="16">
        <v>100</v>
      </c>
      <c r="G146" s="16">
        <v>283</v>
      </c>
      <c r="H146" s="16">
        <v>43</v>
      </c>
      <c r="I146" s="16">
        <v>37</v>
      </c>
      <c r="K146" s="17">
        <v>0.12940651494868363</v>
      </c>
      <c r="L146" s="17">
        <v>0.8275862068965517</v>
      </c>
      <c r="M146" s="17">
        <v>0.20172413793103447</v>
      </c>
      <c r="N146" s="17">
        <v>0.1724137931034483</v>
      </c>
      <c r="O146" s="17">
        <v>0.4879310344827586</v>
      </c>
      <c r="P146" s="17">
        <v>0.07413793103448275</v>
      </c>
      <c r="Q146" s="17">
        <v>0.06379310344827586</v>
      </c>
    </row>
    <row r="147" spans="1:17" ht="15">
      <c r="A147" s="15">
        <v>27</v>
      </c>
      <c r="B147" s="16">
        <v>6848</v>
      </c>
      <c r="C147" s="16">
        <v>1712</v>
      </c>
      <c r="D147" s="2">
        <f t="shared" si="2"/>
        <v>1032</v>
      </c>
      <c r="E147" s="16">
        <v>417</v>
      </c>
      <c r="F147" s="16">
        <v>680</v>
      </c>
      <c r="G147" s="16">
        <v>415</v>
      </c>
      <c r="H147" s="16">
        <v>88</v>
      </c>
      <c r="I147" s="16">
        <v>112</v>
      </c>
      <c r="K147" s="17">
        <v>0.25</v>
      </c>
      <c r="L147" s="17">
        <v>0.602803738317757</v>
      </c>
      <c r="M147" s="17">
        <v>0.2435747663551402</v>
      </c>
      <c r="N147" s="17">
        <v>0.397196261682243</v>
      </c>
      <c r="O147" s="17">
        <v>0.24240654205607476</v>
      </c>
      <c r="P147" s="17">
        <v>0.0514018691588785</v>
      </c>
      <c r="Q147" s="17">
        <v>0.06542056074766354</v>
      </c>
    </row>
    <row r="148" spans="1:17" ht="15">
      <c r="A148" s="15">
        <v>28</v>
      </c>
      <c r="B148" s="16">
        <v>4620</v>
      </c>
      <c r="C148" s="16">
        <v>809</v>
      </c>
      <c r="D148" s="2">
        <f t="shared" si="2"/>
        <v>347</v>
      </c>
      <c r="E148" s="16">
        <v>104</v>
      </c>
      <c r="F148" s="16">
        <v>462</v>
      </c>
      <c r="G148" s="16">
        <v>124</v>
      </c>
      <c r="H148" s="16">
        <v>52</v>
      </c>
      <c r="I148" s="16">
        <v>67</v>
      </c>
      <c r="K148" s="17">
        <v>0.1751082251082251</v>
      </c>
      <c r="L148" s="17">
        <v>0.4289245982694685</v>
      </c>
      <c r="M148" s="17">
        <v>0.12855377008652658</v>
      </c>
      <c r="N148" s="17">
        <v>0.5710754017305315</v>
      </c>
      <c r="O148" s="17">
        <v>0.15327564894932014</v>
      </c>
      <c r="P148" s="17">
        <v>0.06427688504326329</v>
      </c>
      <c r="Q148" s="17">
        <v>0.08281829419035847</v>
      </c>
    </row>
    <row r="149" spans="1:17" ht="15">
      <c r="A149" s="15">
        <v>29</v>
      </c>
      <c r="B149" s="16">
        <v>5192</v>
      </c>
      <c r="C149" s="16">
        <v>1113</v>
      </c>
      <c r="D149" s="2">
        <f t="shared" si="2"/>
        <v>388</v>
      </c>
      <c r="E149" s="16">
        <v>123</v>
      </c>
      <c r="F149" s="16">
        <v>725</v>
      </c>
      <c r="G149" s="16">
        <v>138</v>
      </c>
      <c r="H149" s="16">
        <v>52</v>
      </c>
      <c r="I149" s="16">
        <v>75</v>
      </c>
      <c r="K149" s="17">
        <v>0.21436825885978428</v>
      </c>
      <c r="L149" s="17">
        <v>0.34860736747529203</v>
      </c>
      <c r="M149" s="17">
        <v>0.1105121293800539</v>
      </c>
      <c r="N149" s="17">
        <v>0.651392632524708</v>
      </c>
      <c r="O149" s="17">
        <v>0.12398921832884097</v>
      </c>
      <c r="P149" s="17">
        <v>0.04672057502246182</v>
      </c>
      <c r="Q149" s="17">
        <v>0.0673854447439353</v>
      </c>
    </row>
    <row r="150" spans="1:17" ht="15">
      <c r="A150" s="15">
        <v>30</v>
      </c>
      <c r="B150" s="16">
        <v>1755</v>
      </c>
      <c r="C150" s="16">
        <v>417</v>
      </c>
      <c r="D150" s="2">
        <f t="shared" si="2"/>
        <v>171</v>
      </c>
      <c r="E150" s="16">
        <v>64</v>
      </c>
      <c r="F150" s="16">
        <v>246</v>
      </c>
      <c r="G150" s="16">
        <v>46</v>
      </c>
      <c r="H150" s="16">
        <v>20</v>
      </c>
      <c r="I150" s="16">
        <v>41</v>
      </c>
      <c r="K150" s="17">
        <v>0.2376068376068376</v>
      </c>
      <c r="L150" s="17">
        <v>0.41007194244604317</v>
      </c>
      <c r="M150" s="17">
        <v>0.15347721822541965</v>
      </c>
      <c r="N150" s="17">
        <v>0.5899280575539568</v>
      </c>
      <c r="O150" s="17">
        <v>0.11031175059952038</v>
      </c>
      <c r="P150" s="17">
        <v>0.047961630695443645</v>
      </c>
      <c r="Q150" s="17">
        <v>0.09832134292565947</v>
      </c>
    </row>
    <row r="151" spans="1:17" ht="15">
      <c r="A151" s="15" t="s">
        <v>15</v>
      </c>
      <c r="B151" s="16">
        <v>4372</v>
      </c>
      <c r="C151" s="16">
        <v>1036</v>
      </c>
      <c r="D151" s="2">
        <f t="shared" si="2"/>
        <v>574</v>
      </c>
      <c r="E151" s="16">
        <v>346</v>
      </c>
      <c r="F151" s="16">
        <v>462</v>
      </c>
      <c r="G151" s="16">
        <v>109</v>
      </c>
      <c r="H151" s="16">
        <v>54</v>
      </c>
      <c r="I151" s="16">
        <v>65</v>
      </c>
      <c r="K151" s="17">
        <v>0.23696248856358645</v>
      </c>
      <c r="L151" s="17">
        <v>0.5540540540540541</v>
      </c>
      <c r="M151" s="17">
        <v>0.333976833976834</v>
      </c>
      <c r="N151" s="17">
        <v>0.44594594594594594</v>
      </c>
      <c r="O151" s="17">
        <v>0.10521235521235521</v>
      </c>
      <c r="P151" s="17">
        <v>0.052123552123552123</v>
      </c>
      <c r="Q151" s="17">
        <v>0.06274131274131274</v>
      </c>
    </row>
    <row r="152" spans="1:17" ht="15">
      <c r="A152" s="15">
        <v>32.01</v>
      </c>
      <c r="B152" s="16">
        <v>7356</v>
      </c>
      <c r="C152" s="16">
        <v>1753</v>
      </c>
      <c r="D152" s="2">
        <f t="shared" si="2"/>
        <v>1099</v>
      </c>
      <c r="E152" s="16">
        <v>612</v>
      </c>
      <c r="F152" s="16">
        <v>654</v>
      </c>
      <c r="G152" s="16">
        <v>180</v>
      </c>
      <c r="H152" s="16">
        <v>201</v>
      </c>
      <c r="I152" s="16">
        <v>106</v>
      </c>
      <c r="K152" s="17">
        <v>0.2383088635127787</v>
      </c>
      <c r="L152" s="17">
        <v>0.6269252709640616</v>
      </c>
      <c r="M152" s="17">
        <v>0.34911580148317173</v>
      </c>
      <c r="N152" s="17">
        <v>0.3730747290359384</v>
      </c>
      <c r="O152" s="17">
        <v>0.1026811180832858</v>
      </c>
      <c r="P152" s="17">
        <v>0.11466058185966914</v>
      </c>
      <c r="Q152" s="17">
        <v>0.06046776953793497</v>
      </c>
    </row>
    <row r="153" spans="1:17" ht="15">
      <c r="A153" s="15">
        <v>32.02</v>
      </c>
      <c r="B153" s="16">
        <v>5584</v>
      </c>
      <c r="C153" s="16">
        <v>1200</v>
      </c>
      <c r="D153" s="2">
        <f t="shared" si="2"/>
        <v>484</v>
      </c>
      <c r="E153" s="16">
        <v>224</v>
      </c>
      <c r="F153" s="16">
        <v>716</v>
      </c>
      <c r="G153" s="16">
        <v>92</v>
      </c>
      <c r="H153" s="16">
        <v>81</v>
      </c>
      <c r="I153" s="16">
        <v>87</v>
      </c>
      <c r="K153" s="17">
        <v>0.2148997134670487</v>
      </c>
      <c r="L153" s="17">
        <v>0.4033333333333333</v>
      </c>
      <c r="M153" s="17">
        <v>0.18666666666666668</v>
      </c>
      <c r="N153" s="17">
        <v>0.5966666666666667</v>
      </c>
      <c r="O153" s="17">
        <v>0.07666666666666666</v>
      </c>
      <c r="P153" s="17">
        <v>0.0675</v>
      </c>
      <c r="Q153" s="17">
        <v>0.0725</v>
      </c>
    </row>
    <row r="154" spans="1:17" ht="15">
      <c r="A154" s="15">
        <v>32.06</v>
      </c>
      <c r="B154" s="16">
        <v>3442</v>
      </c>
      <c r="C154" s="16">
        <v>638</v>
      </c>
      <c r="D154" s="2">
        <f t="shared" si="2"/>
        <v>476</v>
      </c>
      <c r="E154" s="16">
        <v>155</v>
      </c>
      <c r="F154" s="16">
        <v>162</v>
      </c>
      <c r="G154" s="16">
        <v>178</v>
      </c>
      <c r="H154" s="16">
        <v>103</v>
      </c>
      <c r="I154" s="16">
        <v>40</v>
      </c>
      <c r="K154" s="17">
        <v>0.18535735037768739</v>
      </c>
      <c r="L154" s="17">
        <v>0.7460815047021944</v>
      </c>
      <c r="M154" s="17">
        <v>0.24294670846394983</v>
      </c>
      <c r="N154" s="17">
        <v>0.25391849529780564</v>
      </c>
      <c r="O154" s="17">
        <v>0.27899686520376177</v>
      </c>
      <c r="P154" s="17">
        <v>0.1614420062695925</v>
      </c>
      <c r="Q154" s="17">
        <v>0.06269592476489028</v>
      </c>
    </row>
    <row r="155" spans="1:17" ht="15">
      <c r="A155" s="15">
        <v>32.07</v>
      </c>
      <c r="B155" s="16">
        <v>5646</v>
      </c>
      <c r="C155" s="16">
        <v>1588</v>
      </c>
      <c r="D155" s="2">
        <f t="shared" si="2"/>
        <v>1319</v>
      </c>
      <c r="E155" s="16">
        <v>770</v>
      </c>
      <c r="F155" s="16">
        <v>269</v>
      </c>
      <c r="G155" s="16">
        <v>397</v>
      </c>
      <c r="H155" s="16">
        <v>89</v>
      </c>
      <c r="I155" s="16">
        <v>63</v>
      </c>
      <c r="K155" s="17">
        <v>0.2812610697839178</v>
      </c>
      <c r="L155" s="17">
        <v>0.8306045340050378</v>
      </c>
      <c r="M155" s="17">
        <v>0.48488664987405544</v>
      </c>
      <c r="N155" s="17">
        <v>0.16939546599496222</v>
      </c>
      <c r="O155" s="17">
        <v>0.25</v>
      </c>
      <c r="P155" s="17">
        <v>0.05604534005037783</v>
      </c>
      <c r="Q155" s="17">
        <v>0.039672544080604534</v>
      </c>
    </row>
    <row r="156" spans="1:17" ht="15">
      <c r="A156" s="15">
        <v>32.08</v>
      </c>
      <c r="B156" s="16">
        <v>5301</v>
      </c>
      <c r="C156" s="16">
        <v>1390</v>
      </c>
      <c r="D156" s="2">
        <f t="shared" si="2"/>
        <v>465</v>
      </c>
      <c r="E156" s="16">
        <v>191</v>
      </c>
      <c r="F156" s="16">
        <v>925</v>
      </c>
      <c r="G156" s="16">
        <v>149</v>
      </c>
      <c r="H156" s="16">
        <v>64</v>
      </c>
      <c r="I156" s="16">
        <v>61</v>
      </c>
      <c r="K156" s="17">
        <v>0.26221467647613655</v>
      </c>
      <c r="L156" s="17">
        <v>0.3345323741007194</v>
      </c>
      <c r="M156" s="17">
        <v>0.13741007194244603</v>
      </c>
      <c r="N156" s="17">
        <v>0.6654676258992805</v>
      </c>
      <c r="O156" s="17">
        <v>0.10719424460431655</v>
      </c>
      <c r="P156" s="17">
        <v>0.0460431654676259</v>
      </c>
      <c r="Q156" s="17">
        <v>0.04388489208633094</v>
      </c>
    </row>
    <row r="157" spans="1:17" ht="15">
      <c r="A157" s="15">
        <v>32.09</v>
      </c>
      <c r="B157" s="16">
        <v>5526</v>
      </c>
      <c r="C157" s="16">
        <v>1232</v>
      </c>
      <c r="D157" s="2">
        <f t="shared" si="2"/>
        <v>891</v>
      </c>
      <c r="E157" s="16">
        <v>414</v>
      </c>
      <c r="F157" s="16">
        <v>341</v>
      </c>
      <c r="G157" s="16">
        <v>283</v>
      </c>
      <c r="H157" s="16">
        <v>126</v>
      </c>
      <c r="I157" s="16">
        <v>68</v>
      </c>
      <c r="K157" s="17">
        <v>0.22294607310893955</v>
      </c>
      <c r="L157" s="17">
        <v>0.7232142857142857</v>
      </c>
      <c r="M157" s="17">
        <v>0.336038961038961</v>
      </c>
      <c r="N157" s="17">
        <v>0.2767857142857143</v>
      </c>
      <c r="O157" s="17">
        <v>0.2297077922077922</v>
      </c>
      <c r="P157" s="17">
        <v>0.10227272727272728</v>
      </c>
      <c r="Q157" s="17">
        <v>0.05519480519480519</v>
      </c>
    </row>
    <row r="158" spans="1:17" ht="15">
      <c r="A158" s="15">
        <v>32.1</v>
      </c>
      <c r="B158" s="16">
        <v>3282</v>
      </c>
      <c r="C158" s="16">
        <v>816</v>
      </c>
      <c r="D158" s="2">
        <f t="shared" si="2"/>
        <v>557</v>
      </c>
      <c r="E158" s="16">
        <v>275</v>
      </c>
      <c r="F158" s="16">
        <v>259</v>
      </c>
      <c r="G158" s="16">
        <v>153</v>
      </c>
      <c r="H158" s="16">
        <v>85</v>
      </c>
      <c r="I158" s="16">
        <v>44</v>
      </c>
      <c r="K158" s="17">
        <v>0.24862888482632542</v>
      </c>
      <c r="L158" s="17">
        <v>0.6825980392156863</v>
      </c>
      <c r="M158" s="17">
        <v>0.33700980392156865</v>
      </c>
      <c r="N158" s="17">
        <v>0.3174019607843137</v>
      </c>
      <c r="O158" s="17">
        <v>0.1875</v>
      </c>
      <c r="P158" s="17">
        <v>0.10416666666666667</v>
      </c>
      <c r="Q158" s="17">
        <v>0.05392156862745098</v>
      </c>
    </row>
    <row r="159" spans="1:17" ht="15">
      <c r="A159" s="15">
        <v>32.12</v>
      </c>
      <c r="B159" s="16">
        <v>7692</v>
      </c>
      <c r="C159" s="16">
        <v>1651</v>
      </c>
      <c r="D159" s="2">
        <f t="shared" si="2"/>
        <v>1305</v>
      </c>
      <c r="E159" s="16">
        <v>412</v>
      </c>
      <c r="F159" s="16">
        <v>346</v>
      </c>
      <c r="G159" s="16">
        <v>556</v>
      </c>
      <c r="H159" s="16">
        <v>232</v>
      </c>
      <c r="I159" s="16">
        <v>105</v>
      </c>
      <c r="K159" s="17">
        <v>0.21463858554342174</v>
      </c>
      <c r="L159" s="17">
        <v>0.7904300423985463</v>
      </c>
      <c r="M159" s="17">
        <v>0.24954572986069049</v>
      </c>
      <c r="N159" s="17">
        <v>0.20956995760145367</v>
      </c>
      <c r="O159" s="17">
        <v>0.3367655966081163</v>
      </c>
      <c r="P159" s="17">
        <v>0.14052089642640825</v>
      </c>
      <c r="Q159" s="17">
        <v>0.06359781950333132</v>
      </c>
    </row>
    <row r="160" spans="1:17" ht="15">
      <c r="A160" s="15">
        <v>32.13</v>
      </c>
      <c r="B160" s="16">
        <v>5887</v>
      </c>
      <c r="C160" s="16">
        <v>1552</v>
      </c>
      <c r="D160" s="2">
        <f t="shared" si="2"/>
        <v>1456</v>
      </c>
      <c r="E160" s="16">
        <v>657</v>
      </c>
      <c r="F160" s="16">
        <v>96</v>
      </c>
      <c r="G160" s="16">
        <v>628</v>
      </c>
      <c r="H160" s="16">
        <v>104</v>
      </c>
      <c r="I160" s="16">
        <v>67</v>
      </c>
      <c r="K160" s="17">
        <v>0.26363173093256326</v>
      </c>
      <c r="L160" s="17">
        <v>0.9381443298969072</v>
      </c>
      <c r="M160" s="17">
        <v>0.42332474226804123</v>
      </c>
      <c r="N160" s="17">
        <v>0.061855670103092786</v>
      </c>
      <c r="O160" s="17">
        <v>0.40463917525773196</v>
      </c>
      <c r="P160" s="17">
        <v>0.06701030927835051</v>
      </c>
      <c r="Q160" s="17">
        <v>0.043170103092783504</v>
      </c>
    </row>
    <row r="161" spans="1:17" ht="15">
      <c r="A161" s="15">
        <v>32.14</v>
      </c>
      <c r="B161" s="16">
        <v>6713</v>
      </c>
      <c r="C161" s="16">
        <v>1914</v>
      </c>
      <c r="D161" s="2">
        <f t="shared" si="2"/>
        <v>1738</v>
      </c>
      <c r="E161" s="16">
        <v>723</v>
      </c>
      <c r="F161" s="16">
        <v>176</v>
      </c>
      <c r="G161" s="16">
        <v>815</v>
      </c>
      <c r="H161" s="16">
        <v>88</v>
      </c>
      <c r="I161" s="16">
        <v>112</v>
      </c>
      <c r="K161" s="17">
        <v>0.2851184269328169</v>
      </c>
      <c r="L161" s="17">
        <v>0.9080459770114943</v>
      </c>
      <c r="M161" s="17">
        <v>0.3777429467084639</v>
      </c>
      <c r="N161" s="17">
        <v>0.09195402298850575</v>
      </c>
      <c r="O161" s="17">
        <v>0.4258098223615465</v>
      </c>
      <c r="P161" s="17">
        <v>0.04597701149425287</v>
      </c>
      <c r="Q161" s="17">
        <v>0.05851619644723093</v>
      </c>
    </row>
    <row r="162" spans="1:17" ht="15">
      <c r="A162" s="15">
        <v>32.15</v>
      </c>
      <c r="B162" s="16">
        <v>3074</v>
      </c>
      <c r="C162" s="16">
        <v>740</v>
      </c>
      <c r="D162" s="2">
        <f t="shared" si="2"/>
        <v>586</v>
      </c>
      <c r="E162" s="16">
        <v>205</v>
      </c>
      <c r="F162" s="16">
        <v>154</v>
      </c>
      <c r="G162" s="16">
        <v>247</v>
      </c>
      <c r="H162" s="16">
        <v>98</v>
      </c>
      <c r="I162" s="16">
        <v>36</v>
      </c>
      <c r="K162" s="17">
        <v>0.24072869225764476</v>
      </c>
      <c r="L162" s="17">
        <v>0.7918918918918919</v>
      </c>
      <c r="M162" s="17">
        <v>0.27702702702702703</v>
      </c>
      <c r="N162" s="17">
        <v>0.20810810810810812</v>
      </c>
      <c r="O162" s="17">
        <v>0.33378378378378376</v>
      </c>
      <c r="P162" s="17">
        <v>0.13243243243243244</v>
      </c>
      <c r="Q162" s="17">
        <v>0.04864864864864865</v>
      </c>
    </row>
    <row r="163" spans="1:17" ht="15">
      <c r="A163" s="15">
        <v>32.160000000000004</v>
      </c>
      <c r="B163" s="16">
        <v>3596</v>
      </c>
      <c r="C163" s="16">
        <v>368</v>
      </c>
      <c r="D163" s="2">
        <f t="shared" si="2"/>
        <v>346</v>
      </c>
      <c r="E163" s="16">
        <v>81</v>
      </c>
      <c r="F163" s="16">
        <v>22</v>
      </c>
      <c r="G163" s="16">
        <v>239</v>
      </c>
      <c r="H163" s="16">
        <v>11</v>
      </c>
      <c r="I163" s="16">
        <v>15</v>
      </c>
      <c r="K163" s="17">
        <v>0.10233592880978866</v>
      </c>
      <c r="L163" s="17">
        <v>0.9402173913043478</v>
      </c>
      <c r="M163" s="17">
        <v>0.22010869565217392</v>
      </c>
      <c r="N163" s="17">
        <v>0.059782608695652176</v>
      </c>
      <c r="O163" s="17">
        <v>0.6494565217391305</v>
      </c>
      <c r="P163" s="17">
        <v>0.029891304347826088</v>
      </c>
      <c r="Q163" s="17">
        <v>0.04076086956521739</v>
      </c>
    </row>
    <row r="164" spans="1:17" s="21" customFormat="1" ht="15">
      <c r="A164" s="18">
        <v>32.18</v>
      </c>
      <c r="B164" s="19">
        <v>1899</v>
      </c>
      <c r="C164" s="19">
        <v>0</v>
      </c>
      <c r="D164" s="20">
        <f t="shared" si="2"/>
        <v>0</v>
      </c>
      <c r="E164" s="19">
        <v>0</v>
      </c>
      <c r="F164" s="19">
        <v>0</v>
      </c>
      <c r="G164" s="19">
        <v>0</v>
      </c>
      <c r="H164" s="19">
        <v>0</v>
      </c>
      <c r="I164" s="19">
        <v>0</v>
      </c>
      <c r="K164" s="22">
        <v>0</v>
      </c>
      <c r="L164" s="22">
        <v>0</v>
      </c>
      <c r="M164" s="22">
        <v>0</v>
      </c>
      <c r="N164" s="22">
        <v>0</v>
      </c>
      <c r="O164" s="22">
        <v>0</v>
      </c>
      <c r="P164" s="22">
        <v>0</v>
      </c>
      <c r="Q164" s="22">
        <v>0</v>
      </c>
    </row>
    <row r="165" spans="1:17" ht="15">
      <c r="A165" s="15">
        <v>32.19</v>
      </c>
      <c r="B165" s="16">
        <v>3257</v>
      </c>
      <c r="C165" s="16">
        <v>23</v>
      </c>
      <c r="D165" s="2">
        <f t="shared" si="2"/>
        <v>18</v>
      </c>
      <c r="E165" s="16">
        <v>3</v>
      </c>
      <c r="F165" s="16">
        <v>5</v>
      </c>
      <c r="G165" s="16">
        <v>9</v>
      </c>
      <c r="H165" s="16">
        <v>3</v>
      </c>
      <c r="I165" s="16">
        <v>3</v>
      </c>
      <c r="K165" s="17">
        <v>0.007061713233036537</v>
      </c>
      <c r="L165" s="17">
        <v>0.782608695652174</v>
      </c>
      <c r="M165" s="17">
        <v>0.13043478260869565</v>
      </c>
      <c r="N165" s="17">
        <v>0.21739130434782608</v>
      </c>
      <c r="O165" s="17">
        <v>0.391304347826087</v>
      </c>
      <c r="P165" s="17">
        <v>0.13043478260869565</v>
      </c>
      <c r="Q165" s="17">
        <v>0.13043478260869565</v>
      </c>
    </row>
    <row r="166" spans="1:17" ht="15">
      <c r="A166" s="15">
        <v>32.2</v>
      </c>
      <c r="B166" s="16">
        <v>4975</v>
      </c>
      <c r="C166" s="16">
        <v>986</v>
      </c>
      <c r="D166" s="2">
        <f t="shared" si="2"/>
        <v>868</v>
      </c>
      <c r="E166" s="16">
        <v>266</v>
      </c>
      <c r="F166" s="16">
        <v>118</v>
      </c>
      <c r="G166" s="16">
        <v>440</v>
      </c>
      <c r="H166" s="16">
        <v>92</v>
      </c>
      <c r="I166" s="16">
        <v>70</v>
      </c>
      <c r="K166" s="17">
        <v>0.19819095477386936</v>
      </c>
      <c r="L166" s="17">
        <v>0.8803245436105477</v>
      </c>
      <c r="M166" s="17">
        <v>0.2697768762677485</v>
      </c>
      <c r="N166" s="17">
        <v>0.11967545638945233</v>
      </c>
      <c r="O166" s="17">
        <v>0.4462474645030426</v>
      </c>
      <c r="P166" s="17">
        <v>0.09330628803245436</v>
      </c>
      <c r="Q166" s="17">
        <v>0.07099391480730223</v>
      </c>
    </row>
    <row r="167" spans="1:17" ht="15">
      <c r="A167" s="15">
        <v>32.21</v>
      </c>
      <c r="B167" s="16">
        <v>5143</v>
      </c>
      <c r="C167" s="16">
        <v>1271</v>
      </c>
      <c r="D167" s="2">
        <f t="shared" si="2"/>
        <v>934</v>
      </c>
      <c r="E167" s="16">
        <v>270</v>
      </c>
      <c r="F167" s="16">
        <v>337</v>
      </c>
      <c r="G167" s="16">
        <v>423</v>
      </c>
      <c r="H167" s="16">
        <v>165</v>
      </c>
      <c r="I167" s="16">
        <v>76</v>
      </c>
      <c r="K167" s="17">
        <v>0.24713202411044138</v>
      </c>
      <c r="L167" s="17">
        <v>0.7348544453186467</v>
      </c>
      <c r="M167" s="17">
        <v>0.21243115656963021</v>
      </c>
      <c r="N167" s="17">
        <v>0.26514555468135326</v>
      </c>
      <c r="O167" s="17">
        <v>0.33280881195908735</v>
      </c>
      <c r="P167" s="17">
        <v>0.12981904012588513</v>
      </c>
      <c r="Q167" s="17">
        <v>0.05979543666404406</v>
      </c>
    </row>
    <row r="168" spans="1:17" ht="15">
      <c r="A168" s="15">
        <v>33.01</v>
      </c>
      <c r="B168" s="16">
        <v>4765</v>
      </c>
      <c r="C168" s="16">
        <v>1119</v>
      </c>
      <c r="D168" s="2">
        <f t="shared" si="2"/>
        <v>866</v>
      </c>
      <c r="E168" s="16">
        <v>622</v>
      </c>
      <c r="F168" s="16">
        <v>253</v>
      </c>
      <c r="G168" s="16">
        <v>75</v>
      </c>
      <c r="H168" s="16">
        <v>113</v>
      </c>
      <c r="I168" s="16">
        <v>56</v>
      </c>
      <c r="K168" s="17">
        <v>0.23483735571878278</v>
      </c>
      <c r="L168" s="17">
        <v>0.77390527256479</v>
      </c>
      <c r="M168" s="17">
        <v>0.5558534405719392</v>
      </c>
      <c r="N168" s="17">
        <v>0.22609472743521</v>
      </c>
      <c r="O168" s="17">
        <v>0.06702412868632708</v>
      </c>
      <c r="P168" s="17">
        <v>0.10098302055406613</v>
      </c>
      <c r="Q168" s="17">
        <v>0.050044682752457555</v>
      </c>
    </row>
    <row r="169" spans="1:17" ht="15">
      <c r="A169" s="15">
        <v>33.02</v>
      </c>
      <c r="B169" s="16">
        <v>4273</v>
      </c>
      <c r="C169" s="16">
        <v>981</v>
      </c>
      <c r="D169" s="2">
        <f t="shared" si="2"/>
        <v>851</v>
      </c>
      <c r="E169" s="16">
        <v>611</v>
      </c>
      <c r="F169" s="16">
        <v>130</v>
      </c>
      <c r="G169" s="16">
        <v>89</v>
      </c>
      <c r="H169" s="16">
        <v>109</v>
      </c>
      <c r="I169" s="16">
        <v>42</v>
      </c>
      <c r="K169" s="17">
        <v>0.2295810905686871</v>
      </c>
      <c r="L169" s="17">
        <v>0.8674821610601428</v>
      </c>
      <c r="M169" s="17">
        <v>0.6228338430173292</v>
      </c>
      <c r="N169" s="17">
        <v>0.1325178389398573</v>
      </c>
      <c r="O169" s="17">
        <v>0.09072375127421</v>
      </c>
      <c r="P169" s="17">
        <v>0.1111111111111111</v>
      </c>
      <c r="Q169" s="17">
        <v>0.04281345565749235</v>
      </c>
    </row>
    <row r="170" spans="1:17" ht="15">
      <c r="A170" s="15">
        <v>34.01</v>
      </c>
      <c r="B170" s="16">
        <v>5569</v>
      </c>
      <c r="C170" s="16">
        <v>1304</v>
      </c>
      <c r="D170" s="2">
        <f t="shared" si="2"/>
        <v>1147</v>
      </c>
      <c r="E170" s="16">
        <v>805</v>
      </c>
      <c r="F170" s="16">
        <v>157</v>
      </c>
      <c r="G170" s="16">
        <v>115</v>
      </c>
      <c r="H170" s="16">
        <v>190</v>
      </c>
      <c r="I170" s="16">
        <v>37</v>
      </c>
      <c r="K170" s="17">
        <v>0.23415334889567246</v>
      </c>
      <c r="L170" s="17">
        <v>0.879601226993865</v>
      </c>
      <c r="M170" s="17">
        <v>0.6173312883435583</v>
      </c>
      <c r="N170" s="17">
        <v>0.12039877300613497</v>
      </c>
      <c r="O170" s="17">
        <v>0.08819018404907976</v>
      </c>
      <c r="P170" s="17">
        <v>0.14570552147239263</v>
      </c>
      <c r="Q170" s="17">
        <v>0.028374233128834355</v>
      </c>
    </row>
    <row r="171" spans="1:17" ht="15">
      <c r="A171" s="15">
        <v>34.02</v>
      </c>
      <c r="B171" s="16">
        <v>3805</v>
      </c>
      <c r="C171" s="16">
        <v>895</v>
      </c>
      <c r="D171" s="2">
        <f t="shared" si="2"/>
        <v>768</v>
      </c>
      <c r="E171" s="16">
        <v>509</v>
      </c>
      <c r="F171" s="16">
        <v>127</v>
      </c>
      <c r="G171" s="16">
        <v>99</v>
      </c>
      <c r="H171" s="16">
        <v>121</v>
      </c>
      <c r="I171" s="16">
        <v>39</v>
      </c>
      <c r="K171" s="17">
        <v>0.2352168199737188</v>
      </c>
      <c r="L171" s="17">
        <v>0.8581005586592179</v>
      </c>
      <c r="M171" s="17">
        <v>0.5687150837988827</v>
      </c>
      <c r="N171" s="17">
        <v>0.1418994413407821</v>
      </c>
      <c r="O171" s="17">
        <v>0.1106145251396648</v>
      </c>
      <c r="P171" s="17">
        <v>0.13519553072625698</v>
      </c>
      <c r="Q171" s="17">
        <v>0.04357541899441341</v>
      </c>
    </row>
    <row r="172" spans="1:17" ht="15">
      <c r="A172" s="15">
        <v>34.03</v>
      </c>
      <c r="B172" s="16">
        <v>3683</v>
      </c>
      <c r="C172" s="16">
        <v>855</v>
      </c>
      <c r="D172" s="2">
        <f t="shared" si="2"/>
        <v>722</v>
      </c>
      <c r="E172" s="16">
        <v>549</v>
      </c>
      <c r="F172" s="16">
        <v>133</v>
      </c>
      <c r="G172" s="16">
        <v>74</v>
      </c>
      <c r="H172" s="16">
        <v>66</v>
      </c>
      <c r="I172" s="16">
        <v>33</v>
      </c>
      <c r="K172" s="17">
        <v>0.2321477056747217</v>
      </c>
      <c r="L172" s="17">
        <v>0.8444444444444444</v>
      </c>
      <c r="M172" s="17">
        <v>0.6421052631578947</v>
      </c>
      <c r="N172" s="17">
        <v>0.15555555555555556</v>
      </c>
      <c r="O172" s="17">
        <v>0.08654970760233918</v>
      </c>
      <c r="P172" s="17">
        <v>0.07719298245614035</v>
      </c>
      <c r="Q172" s="17">
        <v>0.03859649122807018</v>
      </c>
    </row>
    <row r="173" spans="1:17" ht="15">
      <c r="A173" s="15">
        <v>34.04</v>
      </c>
      <c r="B173" s="16">
        <v>3240</v>
      </c>
      <c r="C173" s="16">
        <v>817</v>
      </c>
      <c r="D173" s="2">
        <f t="shared" si="2"/>
        <v>772</v>
      </c>
      <c r="E173" s="16">
        <v>573</v>
      </c>
      <c r="F173" s="16">
        <v>45</v>
      </c>
      <c r="G173" s="16">
        <v>97</v>
      </c>
      <c r="H173" s="16">
        <v>56</v>
      </c>
      <c r="I173" s="16">
        <v>46</v>
      </c>
      <c r="K173" s="17">
        <v>0.2521604938271605</v>
      </c>
      <c r="L173" s="17">
        <v>0.944920440636475</v>
      </c>
      <c r="M173" s="17">
        <v>0.7013463892288861</v>
      </c>
      <c r="N173" s="17">
        <v>0.05507955936352509</v>
      </c>
      <c r="O173" s="17">
        <v>0.11872705018359853</v>
      </c>
      <c r="P173" s="17">
        <v>0.06854345165238677</v>
      </c>
      <c r="Q173" s="17">
        <v>0.056303549571603426</v>
      </c>
    </row>
    <row r="174" spans="1:17" ht="15">
      <c r="A174" s="15">
        <v>35.01</v>
      </c>
      <c r="B174" s="16">
        <v>6640</v>
      </c>
      <c r="C174" s="16">
        <v>1682</v>
      </c>
      <c r="D174" s="2">
        <f t="shared" si="2"/>
        <v>1496</v>
      </c>
      <c r="E174" s="16">
        <v>772</v>
      </c>
      <c r="F174" s="16">
        <v>186</v>
      </c>
      <c r="G174" s="16">
        <v>535</v>
      </c>
      <c r="H174" s="16">
        <v>142</v>
      </c>
      <c r="I174" s="16">
        <v>47</v>
      </c>
      <c r="K174" s="17">
        <v>0.2533132530120482</v>
      </c>
      <c r="L174" s="17">
        <v>0.8894173602853745</v>
      </c>
      <c r="M174" s="17">
        <v>0.4589774078478002</v>
      </c>
      <c r="N174" s="17">
        <v>0.11058263971462545</v>
      </c>
      <c r="O174" s="17">
        <v>0.31807372175980975</v>
      </c>
      <c r="P174" s="17">
        <v>0.08442330558858502</v>
      </c>
      <c r="Q174" s="17">
        <v>0.02794292508917955</v>
      </c>
    </row>
    <row r="175" spans="1:17" ht="15">
      <c r="A175" s="15">
        <v>35.02</v>
      </c>
      <c r="B175" s="16">
        <v>2929</v>
      </c>
      <c r="C175" s="16">
        <v>618</v>
      </c>
      <c r="D175" s="2">
        <f t="shared" si="2"/>
        <v>342</v>
      </c>
      <c r="E175" s="16">
        <v>138</v>
      </c>
      <c r="F175" s="16">
        <v>276</v>
      </c>
      <c r="G175" s="16">
        <v>112</v>
      </c>
      <c r="H175" s="16">
        <v>52</v>
      </c>
      <c r="I175" s="16">
        <v>40</v>
      </c>
      <c r="K175" s="17">
        <v>0.2109935131444179</v>
      </c>
      <c r="L175" s="17">
        <v>0.5533980582524272</v>
      </c>
      <c r="M175" s="17">
        <v>0.22330097087378642</v>
      </c>
      <c r="N175" s="17">
        <v>0.44660194174757284</v>
      </c>
      <c r="O175" s="17">
        <v>0.18122977346278318</v>
      </c>
      <c r="P175" s="17">
        <v>0.08414239482200647</v>
      </c>
      <c r="Q175" s="17">
        <v>0.06472491909385113</v>
      </c>
    </row>
    <row r="176" spans="1:17" ht="15">
      <c r="A176" s="15">
        <v>36.01</v>
      </c>
      <c r="B176" s="16">
        <v>4640</v>
      </c>
      <c r="C176" s="16">
        <v>1001</v>
      </c>
      <c r="D176" s="2">
        <f t="shared" si="2"/>
        <v>633</v>
      </c>
      <c r="E176" s="16">
        <v>306</v>
      </c>
      <c r="F176" s="16">
        <v>368</v>
      </c>
      <c r="G176" s="16">
        <v>135</v>
      </c>
      <c r="H176" s="16">
        <v>102</v>
      </c>
      <c r="I176" s="16">
        <v>90</v>
      </c>
      <c r="K176" s="17">
        <v>0.21573275862068966</v>
      </c>
      <c r="L176" s="17">
        <v>0.6323676323676324</v>
      </c>
      <c r="M176" s="17">
        <v>0.30569430569430567</v>
      </c>
      <c r="N176" s="17">
        <v>0.3676323676323676</v>
      </c>
      <c r="O176" s="17">
        <v>0.13486513486513488</v>
      </c>
      <c r="P176" s="17">
        <v>0.1018981018981019</v>
      </c>
      <c r="Q176" s="17">
        <v>0.0899100899100899</v>
      </c>
    </row>
    <row r="177" spans="1:17" ht="15">
      <c r="A177" s="15">
        <v>36.02</v>
      </c>
      <c r="B177" s="16">
        <v>2919</v>
      </c>
      <c r="C177" s="16">
        <v>673</v>
      </c>
      <c r="D177" s="2">
        <f t="shared" si="2"/>
        <v>234</v>
      </c>
      <c r="E177" s="16">
        <v>112</v>
      </c>
      <c r="F177" s="16">
        <v>439</v>
      </c>
      <c r="G177" s="16">
        <v>36</v>
      </c>
      <c r="H177" s="16">
        <v>38</v>
      </c>
      <c r="I177" s="16">
        <v>48</v>
      </c>
      <c r="K177" s="17">
        <v>0.23055841041452552</v>
      </c>
      <c r="L177" s="17">
        <v>0.3476968796433878</v>
      </c>
      <c r="M177" s="17">
        <v>0.1664190193164933</v>
      </c>
      <c r="N177" s="17">
        <v>0.6523031203566122</v>
      </c>
      <c r="O177" s="17">
        <v>0.05349182763744428</v>
      </c>
      <c r="P177" s="17">
        <v>0.05646359583952452</v>
      </c>
      <c r="Q177" s="17">
        <v>0.0713224368499257</v>
      </c>
    </row>
    <row r="178" spans="1:17" ht="15">
      <c r="A178" s="15">
        <v>37.01</v>
      </c>
      <c r="B178" s="16">
        <v>4175</v>
      </c>
      <c r="C178" s="16">
        <v>1038</v>
      </c>
      <c r="D178" s="2">
        <f t="shared" si="2"/>
        <v>944</v>
      </c>
      <c r="E178" s="16">
        <v>731</v>
      </c>
      <c r="F178" s="16">
        <v>94</v>
      </c>
      <c r="G178" s="16">
        <v>99</v>
      </c>
      <c r="H178" s="16">
        <v>69</v>
      </c>
      <c r="I178" s="16">
        <v>45</v>
      </c>
      <c r="K178" s="17">
        <v>0.24862275449101798</v>
      </c>
      <c r="L178" s="17">
        <v>0.9094412331406551</v>
      </c>
      <c r="M178" s="17">
        <v>0.7042389210019268</v>
      </c>
      <c r="N178" s="17">
        <v>0.0905587668593449</v>
      </c>
      <c r="O178" s="17">
        <v>0.0953757225433526</v>
      </c>
      <c r="P178" s="17">
        <v>0.06647398843930635</v>
      </c>
      <c r="Q178" s="17">
        <v>0.04335260115606936</v>
      </c>
    </row>
    <row r="179" spans="1:17" ht="15">
      <c r="A179" s="15">
        <v>37.02</v>
      </c>
      <c r="B179" s="16">
        <v>4040</v>
      </c>
      <c r="C179" s="16">
        <v>987</v>
      </c>
      <c r="D179" s="2">
        <f t="shared" si="2"/>
        <v>806</v>
      </c>
      <c r="E179" s="16">
        <v>524</v>
      </c>
      <c r="F179" s="16">
        <v>181</v>
      </c>
      <c r="G179" s="16">
        <v>114</v>
      </c>
      <c r="H179" s="16">
        <v>105</v>
      </c>
      <c r="I179" s="16">
        <v>63</v>
      </c>
      <c r="K179" s="17">
        <v>0.2443069306930693</v>
      </c>
      <c r="L179" s="17">
        <v>0.8166160081053698</v>
      </c>
      <c r="M179" s="17">
        <v>0.5309017223910841</v>
      </c>
      <c r="N179" s="17">
        <v>0.1833839918946302</v>
      </c>
      <c r="O179" s="17">
        <v>0.11550151975683891</v>
      </c>
      <c r="P179" s="17">
        <v>0.10638297872340426</v>
      </c>
      <c r="Q179" s="17">
        <v>0.06382978723404255</v>
      </c>
    </row>
    <row r="180" spans="1:17" ht="15">
      <c r="A180" s="15">
        <v>38</v>
      </c>
      <c r="B180" s="16">
        <v>2943</v>
      </c>
      <c r="C180" s="16">
        <v>618</v>
      </c>
      <c r="D180" s="2">
        <f t="shared" si="2"/>
        <v>496</v>
      </c>
      <c r="E180" s="16">
        <v>237</v>
      </c>
      <c r="F180" s="16">
        <v>122</v>
      </c>
      <c r="G180" s="16">
        <v>172</v>
      </c>
      <c r="H180" s="16">
        <v>52</v>
      </c>
      <c r="I180" s="16">
        <v>35</v>
      </c>
      <c r="K180" s="17">
        <v>0.20998980632008155</v>
      </c>
      <c r="L180" s="17">
        <v>0.8025889967637541</v>
      </c>
      <c r="M180" s="17">
        <v>0.38349514563106796</v>
      </c>
      <c r="N180" s="17">
        <v>0.19741100323624594</v>
      </c>
      <c r="O180" s="17">
        <v>0.2783171521035599</v>
      </c>
      <c r="P180" s="17">
        <v>0.08414239482200647</v>
      </c>
      <c r="Q180" s="17">
        <v>0.05663430420711974</v>
      </c>
    </row>
    <row r="181" spans="1:17" ht="15">
      <c r="A181" s="15">
        <v>39.01</v>
      </c>
      <c r="B181" s="16">
        <v>2957</v>
      </c>
      <c r="C181" s="16">
        <v>683</v>
      </c>
      <c r="D181" s="2">
        <f t="shared" si="2"/>
        <v>327</v>
      </c>
      <c r="E181" s="16">
        <v>103</v>
      </c>
      <c r="F181" s="16">
        <v>356</v>
      </c>
      <c r="G181" s="16">
        <v>95</v>
      </c>
      <c r="H181" s="16">
        <v>60</v>
      </c>
      <c r="I181" s="16">
        <v>69</v>
      </c>
      <c r="K181" s="17">
        <v>0.2309773419005749</v>
      </c>
      <c r="L181" s="17">
        <v>0.4787701317715959</v>
      </c>
      <c r="M181" s="17">
        <v>0.15080527086383602</v>
      </c>
      <c r="N181" s="17">
        <v>0.5212298682284041</v>
      </c>
      <c r="O181" s="17">
        <v>0.1390922401171303</v>
      </c>
      <c r="P181" s="17">
        <v>0.08784773060029283</v>
      </c>
      <c r="Q181" s="17">
        <v>0.10102489019033675</v>
      </c>
    </row>
    <row r="182" spans="1:17" ht="15">
      <c r="A182" s="15">
        <v>39.02</v>
      </c>
      <c r="B182" s="16">
        <v>7185</v>
      </c>
      <c r="C182" s="16">
        <v>1850</v>
      </c>
      <c r="D182" s="2">
        <f t="shared" si="2"/>
        <v>1335</v>
      </c>
      <c r="E182" s="16">
        <v>619</v>
      </c>
      <c r="F182" s="16">
        <v>515</v>
      </c>
      <c r="G182" s="16">
        <v>423</v>
      </c>
      <c r="H182" s="16">
        <v>186</v>
      </c>
      <c r="I182" s="16">
        <v>107</v>
      </c>
      <c r="K182" s="17">
        <v>0.25748086290883787</v>
      </c>
      <c r="L182" s="17">
        <v>0.7216216216216216</v>
      </c>
      <c r="M182" s="17">
        <v>0.3345945945945946</v>
      </c>
      <c r="N182" s="17">
        <v>0.27837837837837837</v>
      </c>
      <c r="O182" s="17">
        <v>0.22864864864864864</v>
      </c>
      <c r="P182" s="17">
        <v>0.10054054054054054</v>
      </c>
      <c r="Q182" s="17">
        <v>0.05783783783783784</v>
      </c>
    </row>
    <row r="183" spans="1:17" ht="15">
      <c r="A183" s="15">
        <v>40</v>
      </c>
      <c r="B183" s="16">
        <v>6799</v>
      </c>
      <c r="C183" s="16">
        <v>1511</v>
      </c>
      <c r="D183" s="2">
        <f t="shared" si="2"/>
        <v>1020</v>
      </c>
      <c r="E183" s="16">
        <v>525</v>
      </c>
      <c r="F183" s="16">
        <v>491</v>
      </c>
      <c r="G183" s="16">
        <v>259</v>
      </c>
      <c r="H183" s="16">
        <v>135</v>
      </c>
      <c r="I183" s="16">
        <v>101</v>
      </c>
      <c r="K183" s="17">
        <v>0.22223856449477863</v>
      </c>
      <c r="L183" s="17">
        <v>0.6750496360026472</v>
      </c>
      <c r="M183" s="17">
        <v>0.34745201853077434</v>
      </c>
      <c r="N183" s="17">
        <v>0.3249503639973527</v>
      </c>
      <c r="O183" s="17">
        <v>0.171409662475182</v>
      </c>
      <c r="P183" s="17">
        <v>0.08934480476505625</v>
      </c>
      <c r="Q183" s="17">
        <v>0.06684315023163467</v>
      </c>
    </row>
    <row r="184" spans="1:17" ht="15">
      <c r="A184" s="15">
        <v>41</v>
      </c>
      <c r="B184" s="16">
        <v>4661</v>
      </c>
      <c r="C184" s="16">
        <v>1250</v>
      </c>
      <c r="D184" s="2">
        <f t="shared" si="2"/>
        <v>252</v>
      </c>
      <c r="E184" s="16">
        <v>101</v>
      </c>
      <c r="F184" s="16">
        <v>998</v>
      </c>
      <c r="G184" s="16">
        <v>53</v>
      </c>
      <c r="H184" s="16">
        <v>35</v>
      </c>
      <c r="I184" s="16">
        <v>63</v>
      </c>
      <c r="K184" s="17">
        <v>0.268182793391976</v>
      </c>
      <c r="L184" s="17">
        <v>0.2016</v>
      </c>
      <c r="M184" s="17">
        <v>0.0808</v>
      </c>
      <c r="N184" s="17">
        <v>0.7984</v>
      </c>
      <c r="O184" s="17">
        <v>0.0424</v>
      </c>
      <c r="P184" s="17">
        <v>0.028</v>
      </c>
      <c r="Q184" s="17">
        <v>0.0504</v>
      </c>
    </row>
    <row r="185" spans="1:17" ht="15">
      <c r="A185" s="15">
        <v>42</v>
      </c>
      <c r="B185" s="16">
        <v>2213</v>
      </c>
      <c r="C185" s="16">
        <v>579</v>
      </c>
      <c r="D185" s="2">
        <f t="shared" si="2"/>
        <v>149</v>
      </c>
      <c r="E185" s="16">
        <v>42</v>
      </c>
      <c r="F185" s="16">
        <v>430</v>
      </c>
      <c r="G185" s="16">
        <v>33</v>
      </c>
      <c r="H185" s="16">
        <v>34</v>
      </c>
      <c r="I185" s="16">
        <v>40</v>
      </c>
      <c r="K185" s="17">
        <v>0.26163578852236785</v>
      </c>
      <c r="L185" s="17">
        <v>0.25734024179620035</v>
      </c>
      <c r="M185" s="17">
        <v>0.07253886010362694</v>
      </c>
      <c r="N185" s="17">
        <v>0.7426597582037997</v>
      </c>
      <c r="O185" s="17">
        <v>0.05699481865284974</v>
      </c>
      <c r="P185" s="17">
        <v>0.05872193436960276</v>
      </c>
      <c r="Q185" s="17">
        <v>0.0690846286701209</v>
      </c>
    </row>
    <row r="186" spans="1:17" ht="15">
      <c r="A186" s="15">
        <v>43</v>
      </c>
      <c r="B186" s="16">
        <v>3835</v>
      </c>
      <c r="C186" s="16">
        <v>1161</v>
      </c>
      <c r="D186" s="2">
        <f t="shared" si="2"/>
        <v>193</v>
      </c>
      <c r="E186" s="16">
        <v>78</v>
      </c>
      <c r="F186" s="16">
        <v>968</v>
      </c>
      <c r="G186" s="16">
        <v>27</v>
      </c>
      <c r="H186" s="16">
        <v>37</v>
      </c>
      <c r="I186" s="16">
        <v>51</v>
      </c>
      <c r="K186" s="17">
        <v>0.3027379400260756</v>
      </c>
      <c r="L186" s="17">
        <v>0.16623600344530576</v>
      </c>
      <c r="M186" s="17">
        <v>0.06718346253229975</v>
      </c>
      <c r="N186" s="17">
        <v>0.8337639965546942</v>
      </c>
      <c r="O186" s="17">
        <v>0.023255813953488372</v>
      </c>
      <c r="P186" s="17">
        <v>0.03186907838070629</v>
      </c>
      <c r="Q186" s="17">
        <v>0.04392764857881137</v>
      </c>
    </row>
    <row r="187" spans="1:17" ht="15">
      <c r="A187" s="15">
        <v>44.01</v>
      </c>
      <c r="B187" s="16">
        <v>3086</v>
      </c>
      <c r="C187" s="16">
        <v>730</v>
      </c>
      <c r="D187" s="2">
        <f t="shared" si="2"/>
        <v>236</v>
      </c>
      <c r="E187" s="16">
        <v>66</v>
      </c>
      <c r="F187" s="16">
        <v>494</v>
      </c>
      <c r="G187" s="16">
        <v>42</v>
      </c>
      <c r="H187" s="16">
        <v>59</v>
      </c>
      <c r="I187" s="16">
        <v>69</v>
      </c>
      <c r="K187" s="17">
        <v>0.23655217109526896</v>
      </c>
      <c r="L187" s="17">
        <v>0.3232876712328767</v>
      </c>
      <c r="M187" s="17">
        <v>0.09041095890410959</v>
      </c>
      <c r="N187" s="17">
        <v>0.6767123287671233</v>
      </c>
      <c r="O187" s="17">
        <v>0.057534246575342465</v>
      </c>
      <c r="P187" s="17">
        <v>0.08082191780821918</v>
      </c>
      <c r="Q187" s="17">
        <v>0.09452054794520548</v>
      </c>
    </row>
    <row r="188" spans="1:17" ht="15">
      <c r="A188" s="15">
        <v>44.03</v>
      </c>
      <c r="B188" s="16">
        <v>1510</v>
      </c>
      <c r="C188" s="16">
        <v>87</v>
      </c>
      <c r="D188" s="2">
        <f t="shared" si="2"/>
        <v>30</v>
      </c>
      <c r="E188" s="16">
        <v>11</v>
      </c>
      <c r="F188" s="16">
        <v>57</v>
      </c>
      <c r="G188" s="16">
        <v>1</v>
      </c>
      <c r="H188" s="16">
        <v>17</v>
      </c>
      <c r="I188" s="16">
        <v>1</v>
      </c>
      <c r="K188" s="17">
        <v>0.0576158940397351</v>
      </c>
      <c r="L188" s="17">
        <v>0.3448275862068966</v>
      </c>
      <c r="M188" s="17">
        <v>0.12643678160919541</v>
      </c>
      <c r="N188" s="17">
        <v>0.6551724137931034</v>
      </c>
      <c r="O188" s="17">
        <v>0.011494252873563218</v>
      </c>
      <c r="P188" s="17">
        <v>0.19540229885057472</v>
      </c>
      <c r="Q188" s="17">
        <v>0.011494252873563218</v>
      </c>
    </row>
    <row r="189" spans="1:17" ht="15">
      <c r="A189" s="15">
        <v>44.04</v>
      </c>
      <c r="B189" s="16">
        <v>5164</v>
      </c>
      <c r="C189" s="16">
        <v>1125</v>
      </c>
      <c r="D189" s="2">
        <f t="shared" si="2"/>
        <v>352</v>
      </c>
      <c r="E189" s="16">
        <v>118</v>
      </c>
      <c r="F189" s="16">
        <v>773</v>
      </c>
      <c r="G189" s="16">
        <v>38</v>
      </c>
      <c r="H189" s="16">
        <v>115</v>
      </c>
      <c r="I189" s="16">
        <v>81</v>
      </c>
      <c r="K189" s="17">
        <v>0.2178543764523625</v>
      </c>
      <c r="L189" s="17">
        <v>0.3128888888888889</v>
      </c>
      <c r="M189" s="17">
        <v>0.10488888888888889</v>
      </c>
      <c r="N189" s="17">
        <v>0.6871111111111111</v>
      </c>
      <c r="O189" s="17">
        <v>0.033777777777777775</v>
      </c>
      <c r="P189" s="17">
        <v>0.10222222222222223</v>
      </c>
      <c r="Q189" s="17">
        <v>0.072</v>
      </c>
    </row>
    <row r="190" spans="1:17" ht="15">
      <c r="A190" s="15">
        <v>45.01</v>
      </c>
      <c r="B190" s="16">
        <v>3592</v>
      </c>
      <c r="C190" s="16">
        <v>923</v>
      </c>
      <c r="D190" s="2">
        <f t="shared" si="2"/>
        <v>326</v>
      </c>
      <c r="E190" s="16">
        <v>115</v>
      </c>
      <c r="F190" s="16">
        <v>597</v>
      </c>
      <c r="G190" s="16">
        <v>44</v>
      </c>
      <c r="H190" s="16">
        <v>95</v>
      </c>
      <c r="I190" s="16">
        <v>72</v>
      </c>
      <c r="K190" s="17">
        <v>0.2569599109131403</v>
      </c>
      <c r="L190" s="17">
        <v>0.3531960996749729</v>
      </c>
      <c r="M190" s="17">
        <v>0.12459371614301191</v>
      </c>
      <c r="N190" s="17">
        <v>0.6468039003250271</v>
      </c>
      <c r="O190" s="17">
        <v>0.047670639219934995</v>
      </c>
      <c r="P190" s="17">
        <v>0.10292524377031419</v>
      </c>
      <c r="Q190" s="17">
        <v>0.0780065005417118</v>
      </c>
    </row>
    <row r="191" spans="1:17" ht="15">
      <c r="A191" s="15">
        <v>45.02</v>
      </c>
      <c r="B191" s="16">
        <v>2677</v>
      </c>
      <c r="C191" s="16">
        <v>715</v>
      </c>
      <c r="D191" s="2">
        <f t="shared" si="2"/>
        <v>206</v>
      </c>
      <c r="E191" s="16">
        <v>59</v>
      </c>
      <c r="F191" s="16">
        <v>509</v>
      </c>
      <c r="G191" s="16">
        <v>16</v>
      </c>
      <c r="H191" s="16">
        <v>76</v>
      </c>
      <c r="I191" s="16">
        <v>55</v>
      </c>
      <c r="K191" s="17">
        <v>0.2670900261486739</v>
      </c>
      <c r="L191" s="17">
        <v>0.2881118881118881</v>
      </c>
      <c r="M191" s="17">
        <v>0.08251748251748252</v>
      </c>
      <c r="N191" s="17">
        <v>0.7118881118881119</v>
      </c>
      <c r="O191" s="17">
        <v>0.022377622377622378</v>
      </c>
      <c r="P191" s="17">
        <v>0.1062937062937063</v>
      </c>
      <c r="Q191" s="17">
        <v>0.07692307692307693</v>
      </c>
    </row>
    <row r="192" spans="1:17" ht="15">
      <c r="A192" s="15">
        <v>45.03</v>
      </c>
      <c r="B192" s="16">
        <v>3931</v>
      </c>
      <c r="C192" s="16">
        <v>1226</v>
      </c>
      <c r="D192" s="2">
        <f t="shared" si="2"/>
        <v>272</v>
      </c>
      <c r="E192" s="16">
        <v>78</v>
      </c>
      <c r="F192" s="16">
        <v>954</v>
      </c>
      <c r="G192" s="16">
        <v>50</v>
      </c>
      <c r="H192" s="16">
        <v>80</v>
      </c>
      <c r="I192" s="16">
        <v>64</v>
      </c>
      <c r="K192" s="17">
        <v>0.311879928771305</v>
      </c>
      <c r="L192" s="17">
        <v>0.22185970636215335</v>
      </c>
      <c r="M192" s="17">
        <v>0.0636215334420881</v>
      </c>
      <c r="N192" s="17">
        <v>0.7781402936378466</v>
      </c>
      <c r="O192" s="17">
        <v>0.040783034257748776</v>
      </c>
      <c r="P192" s="17">
        <v>0.06525285481239804</v>
      </c>
      <c r="Q192" s="17">
        <v>0.052202283849918436</v>
      </c>
    </row>
    <row r="193" spans="1:17" ht="15">
      <c r="A193" s="15">
        <v>46</v>
      </c>
      <c r="B193" s="16">
        <v>5079</v>
      </c>
      <c r="C193" s="16">
        <v>1285</v>
      </c>
      <c r="D193" s="2">
        <f t="shared" si="2"/>
        <v>315</v>
      </c>
      <c r="E193" s="16">
        <v>99</v>
      </c>
      <c r="F193" s="16">
        <v>970</v>
      </c>
      <c r="G193" s="16">
        <v>24</v>
      </c>
      <c r="H193" s="16">
        <v>92</v>
      </c>
      <c r="I193" s="16">
        <v>100</v>
      </c>
      <c r="K193" s="17">
        <v>0.2530025595589683</v>
      </c>
      <c r="L193" s="17">
        <v>0.245136186770428</v>
      </c>
      <c r="M193" s="17">
        <v>0.07704280155642024</v>
      </c>
      <c r="N193" s="17">
        <v>0.754863813229572</v>
      </c>
      <c r="O193" s="17">
        <v>0.01867704280155642</v>
      </c>
      <c r="P193" s="17">
        <v>0.0715953307392996</v>
      </c>
      <c r="Q193" s="17">
        <v>0.07782101167315175</v>
      </c>
    </row>
    <row r="194" spans="1:17" ht="15">
      <c r="A194" s="15">
        <v>47</v>
      </c>
      <c r="B194" s="16">
        <v>3858</v>
      </c>
      <c r="C194" s="16">
        <v>1095</v>
      </c>
      <c r="D194" s="2">
        <f t="shared" si="2"/>
        <v>180</v>
      </c>
      <c r="E194" s="16">
        <v>70</v>
      </c>
      <c r="F194" s="16">
        <v>915</v>
      </c>
      <c r="G194" s="16">
        <v>17</v>
      </c>
      <c r="H194" s="16">
        <v>47</v>
      </c>
      <c r="I194" s="16">
        <v>46</v>
      </c>
      <c r="K194" s="17">
        <v>0.2838258164852255</v>
      </c>
      <c r="L194" s="17">
        <v>0.1643835616438356</v>
      </c>
      <c r="M194" s="17">
        <v>0.0639269406392694</v>
      </c>
      <c r="N194" s="17">
        <v>0.8356164383561644</v>
      </c>
      <c r="O194" s="17">
        <v>0.015525114155251141</v>
      </c>
      <c r="P194" s="17">
        <v>0.042922374429223746</v>
      </c>
      <c r="Q194" s="17">
        <v>0.04200913242009133</v>
      </c>
    </row>
    <row r="195" spans="1:17" ht="15">
      <c r="A195" s="15">
        <v>48.03</v>
      </c>
      <c r="B195" s="16">
        <v>3326</v>
      </c>
      <c r="C195" s="16">
        <v>381</v>
      </c>
      <c r="D195" s="2">
        <f t="shared" si="2"/>
        <v>196</v>
      </c>
      <c r="E195" s="16">
        <v>66</v>
      </c>
      <c r="F195" s="16">
        <v>185</v>
      </c>
      <c r="G195" s="16">
        <v>47</v>
      </c>
      <c r="H195" s="16">
        <v>61</v>
      </c>
      <c r="I195" s="16">
        <v>22</v>
      </c>
      <c r="K195" s="17">
        <v>0.11455201443174985</v>
      </c>
      <c r="L195" s="17">
        <v>0.5144356955380578</v>
      </c>
      <c r="M195" s="17">
        <v>0.1732283464566929</v>
      </c>
      <c r="N195" s="17">
        <v>0.48556430446194226</v>
      </c>
      <c r="O195" s="17">
        <v>0.12335958005249344</v>
      </c>
      <c r="P195" s="17">
        <v>0.16010498687664043</v>
      </c>
      <c r="Q195" s="17">
        <v>0.05774278215223097</v>
      </c>
    </row>
    <row r="196" spans="1:17" ht="15">
      <c r="A196" s="15">
        <v>48.04</v>
      </c>
      <c r="B196" s="16">
        <v>1508</v>
      </c>
      <c r="C196" s="16">
        <v>127</v>
      </c>
      <c r="D196" s="2">
        <f t="shared" si="2"/>
        <v>60</v>
      </c>
      <c r="E196" s="16">
        <v>19</v>
      </c>
      <c r="F196" s="16">
        <v>67</v>
      </c>
      <c r="G196" s="16">
        <v>4</v>
      </c>
      <c r="H196" s="16">
        <v>19</v>
      </c>
      <c r="I196" s="16">
        <v>18</v>
      </c>
      <c r="K196" s="17">
        <v>0.08421750663129973</v>
      </c>
      <c r="L196" s="17">
        <v>0.47244094488188976</v>
      </c>
      <c r="M196" s="17">
        <v>0.14960629921259844</v>
      </c>
      <c r="N196" s="17">
        <v>0.5275590551181102</v>
      </c>
      <c r="O196" s="17">
        <v>0.031496062992125984</v>
      </c>
      <c r="P196" s="17">
        <v>0.14960629921259844</v>
      </c>
      <c r="Q196" s="17">
        <v>0.14173228346456693</v>
      </c>
    </row>
    <row r="197" spans="1:17" ht="15">
      <c r="A197" s="15">
        <v>48.050000000000004</v>
      </c>
      <c r="B197" s="16">
        <v>1865</v>
      </c>
      <c r="C197" s="16">
        <v>175</v>
      </c>
      <c r="D197" s="2">
        <f t="shared" si="2"/>
        <v>78</v>
      </c>
      <c r="E197" s="16">
        <v>21</v>
      </c>
      <c r="F197" s="16">
        <v>97</v>
      </c>
      <c r="G197" s="16">
        <v>9</v>
      </c>
      <c r="H197" s="16">
        <v>30</v>
      </c>
      <c r="I197" s="16">
        <v>18</v>
      </c>
      <c r="K197" s="17">
        <v>0.0938337801608579</v>
      </c>
      <c r="L197" s="17">
        <v>0.44571428571428573</v>
      </c>
      <c r="M197" s="17">
        <v>0.12</v>
      </c>
      <c r="N197" s="17">
        <v>0.5542857142857143</v>
      </c>
      <c r="O197" s="17">
        <v>0.05142857142857143</v>
      </c>
      <c r="P197" s="17">
        <v>0.17142857142857143</v>
      </c>
      <c r="Q197" s="17">
        <v>0.10285714285714286</v>
      </c>
    </row>
    <row r="198" spans="1:17" ht="15">
      <c r="A198" s="15">
        <v>48.06</v>
      </c>
      <c r="B198" s="16">
        <v>2780</v>
      </c>
      <c r="C198" s="16">
        <v>201</v>
      </c>
      <c r="D198" s="2">
        <f t="shared" si="2"/>
        <v>112</v>
      </c>
      <c r="E198" s="16">
        <v>27</v>
      </c>
      <c r="F198" s="16">
        <v>89</v>
      </c>
      <c r="G198" s="16">
        <v>18</v>
      </c>
      <c r="H198" s="16">
        <v>47</v>
      </c>
      <c r="I198" s="16">
        <v>20</v>
      </c>
      <c r="K198" s="17">
        <v>0.0723021582733813</v>
      </c>
      <c r="L198" s="17">
        <v>0.5572139303482587</v>
      </c>
      <c r="M198" s="17">
        <v>0.13432835820895522</v>
      </c>
      <c r="N198" s="17">
        <v>0.4427860696517413</v>
      </c>
      <c r="O198" s="17">
        <v>0.08955223880597014</v>
      </c>
      <c r="P198" s="17">
        <v>0.23383084577114427</v>
      </c>
      <c r="Q198" s="17">
        <v>0.09950248756218906</v>
      </c>
    </row>
    <row r="199" spans="1:17" ht="15">
      <c r="A199" s="15">
        <v>50</v>
      </c>
      <c r="B199" s="16">
        <v>4465</v>
      </c>
      <c r="C199" s="16">
        <v>987</v>
      </c>
      <c r="D199" s="2">
        <f t="shared" si="2"/>
        <v>205</v>
      </c>
      <c r="E199" s="16">
        <v>78</v>
      </c>
      <c r="F199" s="16">
        <v>782</v>
      </c>
      <c r="G199" s="16">
        <v>23</v>
      </c>
      <c r="H199" s="16">
        <v>25</v>
      </c>
      <c r="I199" s="16">
        <v>79</v>
      </c>
      <c r="K199" s="17">
        <v>0.22105263157894736</v>
      </c>
      <c r="L199" s="17">
        <v>0.2077001013171226</v>
      </c>
      <c r="M199" s="17">
        <v>0.0790273556231003</v>
      </c>
      <c r="N199" s="17">
        <v>0.7922998986828774</v>
      </c>
      <c r="O199" s="17">
        <v>0.02330293819655522</v>
      </c>
      <c r="P199" s="17">
        <v>0.025329280648429583</v>
      </c>
      <c r="Q199" s="17">
        <v>0.0800405268490375</v>
      </c>
    </row>
    <row r="200" spans="1:17" ht="15">
      <c r="A200" s="15">
        <v>51</v>
      </c>
      <c r="B200" s="16">
        <v>5090</v>
      </c>
      <c r="C200" s="16">
        <v>1304</v>
      </c>
      <c r="D200" s="2">
        <f aca="true" t="shared" si="3" ref="D200:D221">C200-F200</f>
        <v>266</v>
      </c>
      <c r="E200" s="16">
        <v>64</v>
      </c>
      <c r="F200" s="16">
        <v>1038</v>
      </c>
      <c r="G200" s="16">
        <v>77</v>
      </c>
      <c r="H200" s="16">
        <v>47</v>
      </c>
      <c r="I200" s="16">
        <v>78</v>
      </c>
      <c r="K200" s="17">
        <v>0.256188605108055</v>
      </c>
      <c r="L200" s="17">
        <v>0.20398773006134968</v>
      </c>
      <c r="M200" s="17">
        <v>0.049079754601226995</v>
      </c>
      <c r="N200" s="17">
        <v>0.7960122699386503</v>
      </c>
      <c r="O200" s="17">
        <v>0.059049079754601226</v>
      </c>
      <c r="P200" s="17">
        <v>0.036042944785276074</v>
      </c>
      <c r="Q200" s="17">
        <v>0.0598159509202454</v>
      </c>
    </row>
    <row r="201" spans="1:17" ht="15">
      <c r="A201" s="15">
        <v>52</v>
      </c>
      <c r="B201" s="16">
        <v>3270</v>
      </c>
      <c r="C201" s="16">
        <v>951</v>
      </c>
      <c r="D201" s="2">
        <f t="shared" si="3"/>
        <v>142</v>
      </c>
      <c r="E201" s="16">
        <v>41</v>
      </c>
      <c r="F201" s="16">
        <v>809</v>
      </c>
      <c r="G201" s="16">
        <v>26</v>
      </c>
      <c r="H201" s="16">
        <v>22</v>
      </c>
      <c r="I201" s="16">
        <v>53</v>
      </c>
      <c r="K201" s="17">
        <v>0.2908256880733945</v>
      </c>
      <c r="L201" s="17">
        <v>0.14931650893796003</v>
      </c>
      <c r="M201" s="17">
        <v>0.04311251314405889</v>
      </c>
      <c r="N201" s="17">
        <v>0.85068349106204</v>
      </c>
      <c r="O201" s="17">
        <v>0.027339642481598318</v>
      </c>
      <c r="P201" s="17">
        <v>0.023133543638275498</v>
      </c>
      <c r="Q201" s="17">
        <v>0.05573080967402734</v>
      </c>
    </row>
    <row r="202" spans="1:17" ht="15">
      <c r="A202" s="15">
        <v>53</v>
      </c>
      <c r="B202" s="16">
        <v>1895</v>
      </c>
      <c r="C202" s="16">
        <v>494</v>
      </c>
      <c r="D202" s="2">
        <f t="shared" si="3"/>
        <v>28</v>
      </c>
      <c r="E202" s="16">
        <v>9</v>
      </c>
      <c r="F202" s="16">
        <v>466</v>
      </c>
      <c r="G202" s="16">
        <v>3</v>
      </c>
      <c r="H202" s="16">
        <v>4</v>
      </c>
      <c r="I202" s="16">
        <v>12</v>
      </c>
      <c r="K202" s="17">
        <v>0.26068601583113454</v>
      </c>
      <c r="L202" s="17">
        <v>0.05668016194331984</v>
      </c>
      <c r="M202" s="17">
        <v>0.018218623481781375</v>
      </c>
      <c r="N202" s="17">
        <v>0.9433198380566802</v>
      </c>
      <c r="O202" s="17">
        <v>0.006072874493927126</v>
      </c>
      <c r="P202" s="17">
        <v>0.008097165991902834</v>
      </c>
      <c r="Q202" s="17">
        <v>0.024291497975708502</v>
      </c>
    </row>
    <row r="203" spans="1:17" ht="15">
      <c r="A203" s="15">
        <v>54</v>
      </c>
      <c r="B203" s="16">
        <v>2824</v>
      </c>
      <c r="C203" s="16">
        <v>778</v>
      </c>
      <c r="D203" s="2">
        <f t="shared" si="3"/>
        <v>124</v>
      </c>
      <c r="E203" s="16">
        <v>44</v>
      </c>
      <c r="F203" s="16">
        <v>654</v>
      </c>
      <c r="G203" s="16">
        <v>5</v>
      </c>
      <c r="H203" s="16">
        <v>28</v>
      </c>
      <c r="I203" s="16">
        <v>47</v>
      </c>
      <c r="K203" s="17">
        <v>0.2754957507082153</v>
      </c>
      <c r="L203" s="17">
        <v>0.15938303341902313</v>
      </c>
      <c r="M203" s="17">
        <v>0.056555269922879174</v>
      </c>
      <c r="N203" s="17">
        <v>0.8406169665809768</v>
      </c>
      <c r="O203" s="17">
        <v>0.006426735218508998</v>
      </c>
      <c r="P203" s="17">
        <v>0.03598971722365039</v>
      </c>
      <c r="Q203" s="17">
        <v>0.060411311053984576</v>
      </c>
    </row>
    <row r="204" spans="1:17" ht="15">
      <c r="A204" s="15">
        <v>55.01</v>
      </c>
      <c r="B204" s="16">
        <v>2493</v>
      </c>
      <c r="C204" s="16">
        <v>207</v>
      </c>
      <c r="D204" s="2">
        <f t="shared" si="3"/>
        <v>75</v>
      </c>
      <c r="E204" s="16">
        <v>28</v>
      </c>
      <c r="F204" s="16">
        <v>132</v>
      </c>
      <c r="G204" s="16">
        <v>10</v>
      </c>
      <c r="H204" s="16">
        <v>25</v>
      </c>
      <c r="I204" s="16">
        <v>12</v>
      </c>
      <c r="K204" s="17">
        <v>0.08303249097472924</v>
      </c>
      <c r="L204" s="17">
        <v>0.36231884057971014</v>
      </c>
      <c r="M204" s="17">
        <v>0.13526570048309178</v>
      </c>
      <c r="N204" s="17">
        <v>0.6376811594202898</v>
      </c>
      <c r="O204" s="17">
        <v>0.04830917874396135</v>
      </c>
      <c r="P204" s="17">
        <v>0.12077294685990338</v>
      </c>
      <c r="Q204" s="17">
        <v>0.057971014492753624</v>
      </c>
    </row>
    <row r="205" spans="1:17" ht="15">
      <c r="A205" s="15">
        <v>55.02</v>
      </c>
      <c r="B205" s="16">
        <v>3993</v>
      </c>
      <c r="C205" s="16">
        <v>1063</v>
      </c>
      <c r="D205" s="2">
        <f t="shared" si="3"/>
        <v>179</v>
      </c>
      <c r="E205" s="16">
        <v>63</v>
      </c>
      <c r="F205" s="16">
        <v>884</v>
      </c>
      <c r="G205" s="16">
        <v>13</v>
      </c>
      <c r="H205" s="16">
        <v>53</v>
      </c>
      <c r="I205" s="16">
        <v>50</v>
      </c>
      <c r="K205" s="17">
        <v>0.2662158777861257</v>
      </c>
      <c r="L205" s="17">
        <v>0.16839134524929444</v>
      </c>
      <c r="M205" s="17">
        <v>0.059266227657572904</v>
      </c>
      <c r="N205" s="17">
        <v>0.8316086547507056</v>
      </c>
      <c r="O205" s="17">
        <v>0.012229539040451553</v>
      </c>
      <c r="P205" s="17">
        <v>0.04985888993414864</v>
      </c>
      <c r="Q205" s="17">
        <v>0.047036688617121354</v>
      </c>
    </row>
    <row r="206" spans="1:17" ht="15">
      <c r="A206" s="15">
        <v>56.01</v>
      </c>
      <c r="B206" s="16">
        <v>2835</v>
      </c>
      <c r="C206" s="16">
        <v>843</v>
      </c>
      <c r="D206" s="2">
        <f t="shared" si="3"/>
        <v>176</v>
      </c>
      <c r="E206" s="16">
        <v>61</v>
      </c>
      <c r="F206" s="16">
        <v>667</v>
      </c>
      <c r="G206" s="16">
        <v>21</v>
      </c>
      <c r="H206" s="16">
        <v>24</v>
      </c>
      <c r="I206" s="16">
        <v>70</v>
      </c>
      <c r="K206" s="17">
        <v>0.29735449735449737</v>
      </c>
      <c r="L206" s="17">
        <v>0.20877817319098457</v>
      </c>
      <c r="M206" s="17">
        <v>0.07236061684460261</v>
      </c>
      <c r="N206" s="17">
        <v>0.7912218268090154</v>
      </c>
      <c r="O206" s="17">
        <v>0.02491103202846975</v>
      </c>
      <c r="P206" s="17">
        <v>0.028469750889679714</v>
      </c>
      <c r="Q206" s="17">
        <v>0.0830367734282325</v>
      </c>
    </row>
    <row r="207" spans="1:17" ht="15">
      <c r="A207" s="15">
        <v>56.02</v>
      </c>
      <c r="B207" s="16">
        <v>3925</v>
      </c>
      <c r="C207" s="16">
        <v>388</v>
      </c>
      <c r="D207" s="2">
        <f t="shared" si="3"/>
        <v>144</v>
      </c>
      <c r="E207" s="16">
        <v>38</v>
      </c>
      <c r="F207" s="16">
        <v>244</v>
      </c>
      <c r="G207" s="16">
        <v>24</v>
      </c>
      <c r="H207" s="16">
        <v>43</v>
      </c>
      <c r="I207" s="16">
        <v>39</v>
      </c>
      <c r="K207" s="17">
        <v>0.09885350318471338</v>
      </c>
      <c r="L207" s="17">
        <v>0.3711340206185567</v>
      </c>
      <c r="M207" s="17">
        <v>0.0979381443298969</v>
      </c>
      <c r="N207" s="17">
        <v>0.6288659793814433</v>
      </c>
      <c r="O207" s="17">
        <v>0.061855670103092786</v>
      </c>
      <c r="P207" s="17">
        <v>0.11082474226804123</v>
      </c>
      <c r="Q207" s="17">
        <v>0.10051546391752578</v>
      </c>
    </row>
    <row r="208" spans="1:17" ht="15">
      <c r="A208" s="15">
        <v>57.01</v>
      </c>
      <c r="B208" s="16">
        <v>4614</v>
      </c>
      <c r="C208" s="16">
        <v>1221</v>
      </c>
      <c r="D208" s="2">
        <f t="shared" si="3"/>
        <v>293</v>
      </c>
      <c r="E208" s="16">
        <v>103</v>
      </c>
      <c r="F208" s="16">
        <v>928</v>
      </c>
      <c r="G208" s="16">
        <v>52</v>
      </c>
      <c r="H208" s="16">
        <v>80</v>
      </c>
      <c r="I208" s="16">
        <v>58</v>
      </c>
      <c r="K208" s="17">
        <v>0.264629388816645</v>
      </c>
      <c r="L208" s="17">
        <v>0.23996723996723995</v>
      </c>
      <c r="M208" s="17">
        <v>0.08435708435708436</v>
      </c>
      <c r="N208" s="17">
        <v>0.76003276003276</v>
      </c>
      <c r="O208" s="17">
        <v>0.042588042588042586</v>
      </c>
      <c r="P208" s="17">
        <v>0.06552006552006552</v>
      </c>
      <c r="Q208" s="17">
        <v>0.0475020475020475</v>
      </c>
    </row>
    <row r="209" spans="1:17" ht="15">
      <c r="A209" s="15">
        <v>57.02</v>
      </c>
      <c r="B209" s="16">
        <v>4457</v>
      </c>
      <c r="C209" s="16">
        <v>1166</v>
      </c>
      <c r="D209" s="2">
        <f t="shared" si="3"/>
        <v>226</v>
      </c>
      <c r="E209" s="16">
        <v>91</v>
      </c>
      <c r="F209" s="16">
        <v>940</v>
      </c>
      <c r="G209" s="16">
        <v>8</v>
      </c>
      <c r="H209" s="16">
        <v>60</v>
      </c>
      <c r="I209" s="16">
        <v>67</v>
      </c>
      <c r="K209" s="17">
        <v>0.26161094906888044</v>
      </c>
      <c r="L209" s="17">
        <v>0.19382504288164665</v>
      </c>
      <c r="M209" s="17">
        <v>0.07804459691252144</v>
      </c>
      <c r="N209" s="17">
        <v>0.8061749571183533</v>
      </c>
      <c r="O209" s="17">
        <v>0.00686106346483705</v>
      </c>
      <c r="P209" s="17">
        <v>0.051457975986277875</v>
      </c>
      <c r="Q209" s="17">
        <v>0.057461406518010294</v>
      </c>
    </row>
    <row r="210" spans="1:17" ht="15">
      <c r="A210" s="15">
        <v>58</v>
      </c>
      <c r="B210" s="16">
        <v>6003</v>
      </c>
      <c r="C210" s="16">
        <v>1549</v>
      </c>
      <c r="D210" s="2">
        <f t="shared" si="3"/>
        <v>297</v>
      </c>
      <c r="E210" s="16">
        <v>81</v>
      </c>
      <c r="F210" s="16">
        <v>1252</v>
      </c>
      <c r="G210" s="16">
        <v>38</v>
      </c>
      <c r="H210" s="16">
        <v>79</v>
      </c>
      <c r="I210" s="16">
        <v>99</v>
      </c>
      <c r="K210" s="17">
        <v>0.2580376478427453</v>
      </c>
      <c r="L210" s="17">
        <v>0.19173660426081343</v>
      </c>
      <c r="M210" s="17">
        <v>0.052291801162040026</v>
      </c>
      <c r="N210" s="17">
        <v>0.8082633957391866</v>
      </c>
      <c r="O210" s="17">
        <v>0.024531956100710135</v>
      </c>
      <c r="P210" s="17">
        <v>0.051000645577792124</v>
      </c>
      <c r="Q210" s="17">
        <v>0.06391220142027114</v>
      </c>
    </row>
    <row r="211" spans="1:17" ht="15">
      <c r="A211" s="15">
        <v>59.01</v>
      </c>
      <c r="B211" s="16">
        <v>4226</v>
      </c>
      <c r="C211" s="16">
        <v>1125</v>
      </c>
      <c r="D211" s="2">
        <f t="shared" si="3"/>
        <v>319</v>
      </c>
      <c r="E211" s="16">
        <v>92</v>
      </c>
      <c r="F211" s="16">
        <v>806</v>
      </c>
      <c r="G211" s="16">
        <v>28</v>
      </c>
      <c r="H211" s="16">
        <v>116</v>
      </c>
      <c r="I211" s="16">
        <v>83</v>
      </c>
      <c r="K211" s="17">
        <v>0.26620918125887366</v>
      </c>
      <c r="L211" s="17">
        <v>0.28355555555555556</v>
      </c>
      <c r="M211" s="17">
        <v>0.08177777777777778</v>
      </c>
      <c r="N211" s="17">
        <v>0.7164444444444444</v>
      </c>
      <c r="O211" s="17">
        <v>0.024888888888888887</v>
      </c>
      <c r="P211" s="17">
        <v>0.10311111111111111</v>
      </c>
      <c r="Q211" s="17">
        <v>0.07377777777777778</v>
      </c>
    </row>
    <row r="212" spans="1:17" ht="15">
      <c r="A212" s="15">
        <v>59.02</v>
      </c>
      <c r="B212" s="16">
        <v>4164</v>
      </c>
      <c r="C212" s="16">
        <v>1090</v>
      </c>
      <c r="D212" s="2">
        <f t="shared" si="3"/>
        <v>285</v>
      </c>
      <c r="E212" s="16">
        <v>78</v>
      </c>
      <c r="F212" s="16">
        <v>805</v>
      </c>
      <c r="G212" s="16">
        <v>42</v>
      </c>
      <c r="H212" s="16">
        <v>88</v>
      </c>
      <c r="I212" s="16">
        <v>77</v>
      </c>
      <c r="K212" s="17">
        <v>0.2617675312199808</v>
      </c>
      <c r="L212" s="17">
        <v>0.26146788990825687</v>
      </c>
      <c r="M212" s="17">
        <v>0.07155963302752294</v>
      </c>
      <c r="N212" s="17">
        <v>0.7385321100917431</v>
      </c>
      <c r="O212" s="17">
        <v>0.03853211009174312</v>
      </c>
      <c r="P212" s="17">
        <v>0.08073394495412844</v>
      </c>
      <c r="Q212" s="17">
        <v>0.07064220183486239</v>
      </c>
    </row>
    <row r="213" spans="1:17" ht="15">
      <c r="A213" s="15">
        <v>59.03</v>
      </c>
      <c r="B213" s="16">
        <v>4547</v>
      </c>
      <c r="C213" s="16">
        <v>1337</v>
      </c>
      <c r="D213" s="2">
        <f t="shared" si="3"/>
        <v>380</v>
      </c>
      <c r="E213" s="16">
        <v>78</v>
      </c>
      <c r="F213" s="16">
        <v>957</v>
      </c>
      <c r="G213" s="16">
        <v>29</v>
      </c>
      <c r="H213" s="16">
        <v>176</v>
      </c>
      <c r="I213" s="16">
        <v>97</v>
      </c>
      <c r="K213" s="17">
        <v>0.29404002639102705</v>
      </c>
      <c r="L213" s="17">
        <v>0.28421839940164545</v>
      </c>
      <c r="M213" s="17">
        <v>0.05833956619296934</v>
      </c>
      <c r="N213" s="17">
        <v>0.7157816005983545</v>
      </c>
      <c r="O213" s="17">
        <v>0.02169035153328347</v>
      </c>
      <c r="P213" s="17">
        <v>0.13163799551234107</v>
      </c>
      <c r="Q213" s="17">
        <v>0.07255048616305161</v>
      </c>
    </row>
    <row r="214" spans="1:17" ht="15">
      <c r="A214" s="15">
        <v>60.050000000000004</v>
      </c>
      <c r="B214" s="16">
        <v>4579</v>
      </c>
      <c r="C214" s="16">
        <v>1069</v>
      </c>
      <c r="D214" s="2">
        <f t="shared" si="3"/>
        <v>276</v>
      </c>
      <c r="E214" s="16">
        <v>64</v>
      </c>
      <c r="F214" s="16">
        <v>793</v>
      </c>
      <c r="G214" s="16">
        <v>52</v>
      </c>
      <c r="H214" s="16">
        <v>114</v>
      </c>
      <c r="I214" s="16">
        <v>46</v>
      </c>
      <c r="K214" s="17">
        <v>0.23345708670015286</v>
      </c>
      <c r="L214" s="17">
        <v>0.25818521983161835</v>
      </c>
      <c r="M214" s="17">
        <v>0.05986903648269411</v>
      </c>
      <c r="N214" s="17">
        <v>0.7418147801683816</v>
      </c>
      <c r="O214" s="17">
        <v>0.04864359214218896</v>
      </c>
      <c r="P214" s="17">
        <v>0.10664172123479888</v>
      </c>
      <c r="Q214" s="17">
        <v>0.04303086997193639</v>
      </c>
    </row>
    <row r="215" spans="1:17" ht="15">
      <c r="A215" s="15">
        <v>60.07</v>
      </c>
      <c r="B215" s="16">
        <v>7166</v>
      </c>
      <c r="C215" s="16">
        <v>1846</v>
      </c>
      <c r="D215" s="2">
        <f t="shared" si="3"/>
        <v>623</v>
      </c>
      <c r="E215" s="16">
        <v>103</v>
      </c>
      <c r="F215" s="16">
        <v>1223</v>
      </c>
      <c r="G215" s="16">
        <v>77</v>
      </c>
      <c r="H215" s="16">
        <v>336</v>
      </c>
      <c r="I215" s="16">
        <v>107</v>
      </c>
      <c r="K215" s="17">
        <v>0.2576053586380128</v>
      </c>
      <c r="L215" s="17">
        <v>0.33748645720476705</v>
      </c>
      <c r="M215" s="17">
        <v>0.05579631635969664</v>
      </c>
      <c r="N215" s="17">
        <v>0.6625135427952329</v>
      </c>
      <c r="O215" s="17">
        <v>0.04171180931744312</v>
      </c>
      <c r="P215" s="17">
        <v>0.1820151679306609</v>
      </c>
      <c r="Q215" s="17">
        <v>0.05796316359696641</v>
      </c>
    </row>
    <row r="216" spans="1:17" ht="15">
      <c r="A216" s="15">
        <v>60.08</v>
      </c>
      <c r="B216" s="16">
        <v>5330</v>
      </c>
      <c r="C216" s="16">
        <v>1441</v>
      </c>
      <c r="D216" s="2">
        <f t="shared" si="3"/>
        <v>319</v>
      </c>
      <c r="E216" s="16">
        <v>65</v>
      </c>
      <c r="F216" s="16">
        <v>1122</v>
      </c>
      <c r="G216" s="16">
        <v>26</v>
      </c>
      <c r="H216" s="16">
        <v>162</v>
      </c>
      <c r="I216" s="16">
        <v>66</v>
      </c>
      <c r="K216" s="17">
        <v>0.2703564727954972</v>
      </c>
      <c r="L216" s="17">
        <v>0.22137404580152673</v>
      </c>
      <c r="M216" s="17">
        <v>0.04510756419153366</v>
      </c>
      <c r="N216" s="17">
        <v>0.7786259541984732</v>
      </c>
      <c r="O216" s="17">
        <v>0.018043025676613464</v>
      </c>
      <c r="P216" s="17">
        <v>0.11242192921582235</v>
      </c>
      <c r="Q216" s="17">
        <v>0.04580152671755725</v>
      </c>
    </row>
    <row r="217" spans="1:17" ht="15">
      <c r="A217" s="15">
        <v>60.09</v>
      </c>
      <c r="B217" s="16">
        <v>5602</v>
      </c>
      <c r="C217" s="16">
        <v>1521</v>
      </c>
      <c r="D217" s="2">
        <f t="shared" si="3"/>
        <v>379</v>
      </c>
      <c r="E217" s="16">
        <v>103</v>
      </c>
      <c r="F217" s="16">
        <v>1142</v>
      </c>
      <c r="G217" s="16">
        <v>71</v>
      </c>
      <c r="H217" s="16">
        <v>141</v>
      </c>
      <c r="I217" s="16">
        <v>64</v>
      </c>
      <c r="K217" s="17">
        <v>0.27151017493752233</v>
      </c>
      <c r="L217" s="17">
        <v>0.24917817225509534</v>
      </c>
      <c r="M217" s="17">
        <v>0.06771860618014464</v>
      </c>
      <c r="N217" s="17">
        <v>0.7508218277449047</v>
      </c>
      <c r="O217" s="17">
        <v>0.04667981591058514</v>
      </c>
      <c r="P217" s="17">
        <v>0.09270216962524655</v>
      </c>
      <c r="Q217" s="17">
        <v>0.042077580539119</v>
      </c>
    </row>
    <row r="218" spans="1:17" ht="15">
      <c r="A218" s="15">
        <v>60.1</v>
      </c>
      <c r="B218" s="16">
        <v>3026</v>
      </c>
      <c r="C218" s="16">
        <v>822</v>
      </c>
      <c r="D218" s="2">
        <f t="shared" si="3"/>
        <v>377</v>
      </c>
      <c r="E218" s="16">
        <v>76</v>
      </c>
      <c r="F218" s="16">
        <v>445</v>
      </c>
      <c r="G218" s="16">
        <v>131</v>
      </c>
      <c r="H218" s="16">
        <v>118</v>
      </c>
      <c r="I218" s="16">
        <v>52</v>
      </c>
      <c r="K218" s="17">
        <v>0.271645736946464</v>
      </c>
      <c r="L218" s="17">
        <v>0.4586374695863747</v>
      </c>
      <c r="M218" s="17">
        <v>0.09245742092457421</v>
      </c>
      <c r="N218" s="17">
        <v>0.5413625304136253</v>
      </c>
      <c r="O218" s="17">
        <v>0.15936739659367397</v>
      </c>
      <c r="P218" s="17">
        <v>0.1435523114355231</v>
      </c>
      <c r="Q218" s="17">
        <v>0.06326034063260341</v>
      </c>
    </row>
    <row r="219" spans="1:17" ht="15">
      <c r="A219" s="15">
        <v>60.11</v>
      </c>
      <c r="B219" s="16">
        <v>5290</v>
      </c>
      <c r="C219" s="16">
        <v>1345</v>
      </c>
      <c r="D219" s="2">
        <f t="shared" si="3"/>
        <v>442</v>
      </c>
      <c r="E219" s="16">
        <v>88</v>
      </c>
      <c r="F219" s="16">
        <v>903</v>
      </c>
      <c r="G219" s="16">
        <v>43</v>
      </c>
      <c r="H219" s="16">
        <v>234</v>
      </c>
      <c r="I219" s="16">
        <v>77</v>
      </c>
      <c r="K219" s="17">
        <v>0.2542533081285444</v>
      </c>
      <c r="L219" s="17">
        <v>0.3286245353159851</v>
      </c>
      <c r="M219" s="17">
        <v>0.0654275092936803</v>
      </c>
      <c r="N219" s="17">
        <v>0.6713754646840149</v>
      </c>
      <c r="O219" s="17">
        <v>0.03197026022304833</v>
      </c>
      <c r="P219" s="17">
        <v>0.17397769516728626</v>
      </c>
      <c r="Q219" s="17">
        <v>0.05724907063197026</v>
      </c>
    </row>
    <row r="220" spans="1:17" ht="15">
      <c r="A220" s="15">
        <v>60.120000000000005</v>
      </c>
      <c r="B220" s="16">
        <v>3130</v>
      </c>
      <c r="C220" s="16">
        <v>469</v>
      </c>
      <c r="D220" s="2">
        <f t="shared" si="3"/>
        <v>304</v>
      </c>
      <c r="E220" s="16">
        <v>85</v>
      </c>
      <c r="F220" s="16">
        <v>165</v>
      </c>
      <c r="G220" s="16">
        <v>96</v>
      </c>
      <c r="H220" s="16">
        <v>91</v>
      </c>
      <c r="I220" s="16">
        <v>32</v>
      </c>
      <c r="K220" s="17">
        <v>0.14984025559105432</v>
      </c>
      <c r="L220" s="17">
        <v>0.6481876332622601</v>
      </c>
      <c r="M220" s="17">
        <v>0.1812366737739872</v>
      </c>
      <c r="N220" s="17">
        <v>0.35181236673773986</v>
      </c>
      <c r="O220" s="17">
        <v>0.2046908315565032</v>
      </c>
      <c r="P220" s="17">
        <v>0.19402985074626866</v>
      </c>
      <c r="Q220" s="17">
        <v>0.06823027718550106</v>
      </c>
    </row>
    <row r="221" spans="1:17" ht="15">
      <c r="A221" s="15">
        <v>60.13</v>
      </c>
      <c r="B221" s="16">
        <v>2714</v>
      </c>
      <c r="C221" s="16">
        <v>709</v>
      </c>
      <c r="D221" s="2">
        <f t="shared" si="3"/>
        <v>174</v>
      </c>
      <c r="E221" s="16">
        <v>55</v>
      </c>
      <c r="F221" s="16">
        <v>535</v>
      </c>
      <c r="G221" s="16">
        <v>24</v>
      </c>
      <c r="H221" s="16">
        <v>73</v>
      </c>
      <c r="I221" s="16">
        <v>22</v>
      </c>
      <c r="K221" s="17">
        <v>0.261238025055269</v>
      </c>
      <c r="L221" s="17">
        <v>0.2454160789844852</v>
      </c>
      <c r="M221" s="17">
        <v>0.07757404795486601</v>
      </c>
      <c r="N221" s="17">
        <v>0.7545839210155149</v>
      </c>
      <c r="O221" s="17">
        <v>0.03385049365303244</v>
      </c>
      <c r="P221" s="17">
        <v>0.10296191819464035</v>
      </c>
      <c r="Q221" s="17">
        <v>0.031029619181946404</v>
      </c>
    </row>
    <row r="222" spans="1:17" ht="15">
      <c r="A222" s="23" t="s">
        <v>16</v>
      </c>
      <c r="B222" s="24">
        <f>SUM(B7:B221)</f>
        <v>971777</v>
      </c>
      <c r="C222" s="24">
        <f aca="true" t="shared" si="4" ref="C222:I222">SUM(C7:C221)</f>
        <v>233530</v>
      </c>
      <c r="D222" s="24">
        <f t="shared" si="4"/>
        <v>136744</v>
      </c>
      <c r="E222" s="24">
        <f t="shared" si="4"/>
        <v>49349</v>
      </c>
      <c r="F222" s="24">
        <f t="shared" si="4"/>
        <v>96786</v>
      </c>
      <c r="G222" s="24">
        <f t="shared" si="4"/>
        <v>43119</v>
      </c>
      <c r="H222" s="24">
        <f t="shared" si="4"/>
        <v>30151</v>
      </c>
      <c r="I222" s="24">
        <f t="shared" si="4"/>
        <v>14125</v>
      </c>
      <c r="K222" s="17">
        <v>0.24031233503159677</v>
      </c>
      <c r="L222" s="17">
        <v>0.5855521774504346</v>
      </c>
      <c r="M222" s="17">
        <v>0.21131760373399563</v>
      </c>
      <c r="N222" s="17">
        <v>0.41444782254956536</v>
      </c>
      <c r="O222" s="17">
        <v>0.18464008906778573</v>
      </c>
      <c r="P222" s="17">
        <v>0.12910975035327366</v>
      </c>
      <c r="Q222" s="17">
        <v>0.06048473429537961</v>
      </c>
    </row>
    <row r="223" spans="1:9" ht="15">
      <c r="A223" s="25" t="s">
        <v>17</v>
      </c>
      <c r="B223" s="25"/>
      <c r="C223" s="25"/>
      <c r="D223" s="25"/>
      <c r="E223" s="25"/>
      <c r="F223" s="25"/>
      <c r="G223" s="25"/>
      <c r="H223" s="25"/>
      <c r="I223" s="25"/>
    </row>
    <row r="224" spans="1:9" ht="15">
      <c r="A224" s="26" t="s">
        <v>18</v>
      </c>
      <c r="B224" s="26"/>
      <c r="C224" s="26"/>
      <c r="D224" s="26"/>
      <c r="E224" s="26"/>
      <c r="F224" s="26"/>
      <c r="G224" s="26"/>
      <c r="H224" s="26"/>
      <c r="I224" s="26"/>
    </row>
    <row r="225" spans="1:9" ht="15">
      <c r="A225" s="27" t="s">
        <v>19</v>
      </c>
      <c r="B225" s="27"/>
      <c r="C225" s="27"/>
      <c r="D225" s="27"/>
      <c r="E225" s="27"/>
      <c r="F225" s="27"/>
      <c r="G225" s="27"/>
      <c r="H225" s="27"/>
      <c r="I225" s="27"/>
    </row>
    <row r="226" spans="1:9" ht="15">
      <c r="A226" s="28" t="s">
        <v>20</v>
      </c>
      <c r="B226" s="28"/>
      <c r="C226" s="28"/>
      <c r="D226" s="28"/>
      <c r="E226" s="28"/>
      <c r="F226" s="28"/>
      <c r="G226" s="28"/>
      <c r="H226" s="28"/>
      <c r="I226" s="28"/>
    </row>
    <row r="227" spans="1:9" ht="15">
      <c r="A227" s="28"/>
      <c r="B227" s="28"/>
      <c r="C227" s="28"/>
      <c r="D227" s="28"/>
      <c r="E227" s="28"/>
      <c r="F227" s="28"/>
      <c r="G227" s="28"/>
      <c r="H227" s="28"/>
      <c r="I227" s="28"/>
    </row>
  </sheetData>
  <sheetProtection/>
  <mergeCells count="8">
    <mergeCell ref="A225:I225"/>
    <mergeCell ref="A226:I227"/>
    <mergeCell ref="C4:I4"/>
    <mergeCell ref="L4:Q4"/>
    <mergeCell ref="F5:I5"/>
    <mergeCell ref="N5:Q5"/>
    <mergeCell ref="A223:I223"/>
    <mergeCell ref="A224:I2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M-NCPPC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Pamela.Zorich</dc:creator>
  <cp:keywords/>
  <dc:description/>
  <cp:lastModifiedBy>Pamela.Zorich</cp:lastModifiedBy>
  <dcterms:created xsi:type="dcterms:W3CDTF">2011-04-14T20:01:24Z</dcterms:created>
  <dcterms:modified xsi:type="dcterms:W3CDTF">2011-04-14T20:01:40Z</dcterms:modified>
  <cp:category/>
  <cp:version/>
  <cp:contentType/>
  <cp:contentStatus/>
</cp:coreProperties>
</file>